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МЕНЮ ПИТАНИЕ\2024 год\СЕНТЯБРЬ 2024\"/>
    </mc:Choice>
  </mc:AlternateContent>
  <bookViews>
    <workbookView xWindow="0" yWindow="0" windowWidth="20490" windowHeight="745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3" i="1" l="1"/>
  <c r="F373" i="1"/>
  <c r="E373" i="1"/>
  <c r="D373" i="1"/>
  <c r="G365" i="1"/>
  <c r="F365" i="1"/>
  <c r="E365" i="1"/>
  <c r="D365" i="1"/>
  <c r="G359" i="1"/>
  <c r="F359" i="1"/>
  <c r="E359" i="1"/>
  <c r="D359" i="1"/>
  <c r="G350" i="1"/>
  <c r="F350" i="1"/>
  <c r="E350" i="1"/>
  <c r="D350" i="1"/>
  <c r="G342" i="1"/>
  <c r="F342" i="1"/>
  <c r="E342" i="1"/>
  <c r="D342" i="1"/>
  <c r="G336" i="1"/>
  <c r="F336" i="1"/>
  <c r="E336" i="1"/>
  <c r="D336" i="1"/>
  <c r="G328" i="1"/>
  <c r="F328" i="1"/>
  <c r="E328" i="1"/>
  <c r="D328" i="1"/>
  <c r="G322" i="1"/>
  <c r="F322" i="1"/>
  <c r="E322" i="1"/>
  <c r="D322" i="1"/>
  <c r="G313" i="1"/>
  <c r="F313" i="1"/>
  <c r="E313" i="1"/>
  <c r="D313" i="1"/>
  <c r="G305" i="1"/>
  <c r="F305" i="1"/>
  <c r="E305" i="1"/>
  <c r="D305" i="1"/>
  <c r="G299" i="1"/>
  <c r="F299" i="1"/>
  <c r="E299" i="1"/>
  <c r="D299" i="1"/>
  <c r="G290" i="1"/>
  <c r="F290" i="1"/>
  <c r="E290" i="1"/>
  <c r="D290" i="1"/>
  <c r="G284" i="1"/>
  <c r="F284" i="1"/>
  <c r="E284" i="1"/>
  <c r="D284" i="1"/>
  <c r="G274" i="1"/>
  <c r="F274" i="1"/>
  <c r="E274" i="1"/>
  <c r="D274" i="1"/>
  <c r="G266" i="1"/>
  <c r="F266" i="1"/>
  <c r="E266" i="1"/>
  <c r="D266" i="1"/>
  <c r="G260" i="1"/>
  <c r="F260" i="1"/>
  <c r="E260" i="1"/>
  <c r="D260" i="1"/>
  <c r="G251" i="1"/>
  <c r="F251" i="1"/>
  <c r="E251" i="1"/>
  <c r="D251" i="1"/>
  <c r="G245" i="1"/>
  <c r="F245" i="1"/>
  <c r="E245" i="1"/>
  <c r="D245" i="1"/>
  <c r="G235" i="1"/>
  <c r="F235" i="1"/>
  <c r="E235" i="1"/>
  <c r="D235" i="1"/>
  <c r="G230" i="1"/>
  <c r="F230" i="1"/>
  <c r="E230" i="1"/>
  <c r="D230" i="1"/>
  <c r="G224" i="1"/>
  <c r="F224" i="1"/>
  <c r="E224" i="1"/>
  <c r="D224" i="1"/>
  <c r="G216" i="1"/>
  <c r="F216" i="1"/>
  <c r="E216" i="1"/>
  <c r="D216" i="1"/>
  <c r="G210" i="1"/>
  <c r="F210" i="1"/>
  <c r="E210" i="1"/>
  <c r="D210" i="1"/>
  <c r="G201" i="1"/>
  <c r="F201" i="1"/>
  <c r="E201" i="1"/>
  <c r="D201" i="1"/>
  <c r="G193" i="1"/>
  <c r="F193" i="1"/>
  <c r="E193" i="1"/>
  <c r="D193" i="1"/>
  <c r="G187" i="1"/>
  <c r="F187" i="1"/>
  <c r="E187" i="1"/>
  <c r="D187" i="1"/>
  <c r="G179" i="1"/>
  <c r="F179" i="1"/>
  <c r="E179" i="1"/>
  <c r="D179" i="1"/>
  <c r="G173" i="1"/>
  <c r="F173" i="1"/>
  <c r="E173" i="1"/>
  <c r="D173" i="1"/>
  <c r="G164" i="1"/>
  <c r="F164" i="1"/>
  <c r="E164" i="1"/>
  <c r="D164" i="1"/>
  <c r="G156" i="1"/>
  <c r="F156" i="1"/>
  <c r="E156" i="1"/>
  <c r="D156" i="1"/>
  <c r="G150" i="1"/>
  <c r="F150" i="1"/>
  <c r="E150" i="1"/>
  <c r="D150" i="1"/>
  <c r="G142" i="1"/>
  <c r="F142" i="1"/>
  <c r="E142" i="1"/>
  <c r="D142" i="1"/>
  <c r="G136" i="1"/>
  <c r="G127" i="1"/>
  <c r="F127" i="1"/>
  <c r="E127" i="1"/>
  <c r="D127" i="1"/>
  <c r="G119" i="1"/>
  <c r="F119" i="1"/>
  <c r="E119" i="1"/>
  <c r="D119" i="1"/>
  <c r="G113" i="1"/>
  <c r="F113" i="1"/>
  <c r="E113" i="1"/>
  <c r="D113" i="1"/>
  <c r="G106" i="1"/>
  <c r="F106" i="1"/>
  <c r="E106" i="1"/>
  <c r="D106" i="1"/>
  <c r="G99" i="1"/>
  <c r="F99" i="1"/>
  <c r="E99" i="1"/>
  <c r="D99" i="1"/>
  <c r="G91" i="1"/>
  <c r="F91" i="1"/>
  <c r="E91" i="1"/>
  <c r="D91" i="1"/>
  <c r="G86" i="1"/>
  <c r="F86" i="1"/>
  <c r="E86" i="1"/>
  <c r="D86" i="1"/>
  <c r="G80" i="1"/>
  <c r="F80" i="1"/>
  <c r="E80" i="1"/>
  <c r="D80" i="1"/>
  <c r="G70" i="1"/>
  <c r="F70" i="1"/>
  <c r="E70" i="1"/>
  <c r="D70" i="1"/>
  <c r="G64" i="1"/>
  <c r="F64" i="1"/>
  <c r="E64" i="1"/>
  <c r="D64" i="1"/>
  <c r="G53" i="1"/>
  <c r="F53" i="1"/>
  <c r="E53" i="1"/>
  <c r="D53" i="1"/>
  <c r="G44" i="1"/>
  <c r="F44" i="1"/>
  <c r="E44" i="1"/>
  <c r="D44" i="1"/>
  <c r="F38" i="1"/>
  <c r="E38" i="1"/>
  <c r="D38" i="1"/>
  <c r="G31" i="1"/>
  <c r="F31" i="1"/>
  <c r="E31" i="1"/>
  <c r="D31" i="1"/>
  <c r="F25" i="1"/>
  <c r="E25" i="1"/>
  <c r="D25" i="1"/>
  <c r="F17" i="1"/>
  <c r="E17" i="1"/>
  <c r="D17" i="1"/>
  <c r="G10" i="1"/>
  <c r="F10" i="1"/>
  <c r="E10" i="1"/>
  <c r="D10" i="1"/>
</calcChain>
</file>

<file path=xl/sharedStrings.xml><?xml version="1.0" encoding="utf-8"?>
<sst xmlns="http://schemas.openxmlformats.org/spreadsheetml/2006/main" count="759" uniqueCount="130">
  <si>
    <t>№ рец</t>
  </si>
  <si>
    <t>1 день                     Понедельник</t>
  </si>
  <si>
    <t>Пищевые вещества</t>
  </si>
  <si>
    <t>Завтрак 1</t>
  </si>
  <si>
    <t>Выход</t>
  </si>
  <si>
    <t>Б</t>
  </si>
  <si>
    <t>Ж</t>
  </si>
  <si>
    <t>У</t>
  </si>
  <si>
    <t>К/кал</t>
  </si>
  <si>
    <t>Бутерброд с повидлом на батоне</t>
  </si>
  <si>
    <t>100*</t>
  </si>
  <si>
    <t xml:space="preserve">Каша геркулесовая молочная с маслом сливочным </t>
  </si>
  <si>
    <t>242*</t>
  </si>
  <si>
    <t xml:space="preserve">Какао с молоком </t>
  </si>
  <si>
    <t>Итого завтрак:</t>
  </si>
  <si>
    <t>Завтрак  2</t>
  </si>
  <si>
    <t>Бутерброд с сыром на батоне</t>
  </si>
  <si>
    <t>632/1</t>
  </si>
  <si>
    <t xml:space="preserve">Гуляш </t>
  </si>
  <si>
    <t>50/50</t>
  </si>
  <si>
    <t>Вермишель отварная с огурцом консервированным</t>
  </si>
  <si>
    <t>150/20</t>
  </si>
  <si>
    <t>Чай с сахаром</t>
  </si>
  <si>
    <t>Хлеб пшеничный/Хлеб ржано-пшеничный</t>
  </si>
  <si>
    <t>Обед</t>
  </si>
  <si>
    <t>Суп картофельный с бобовыми</t>
  </si>
  <si>
    <t>Хлеб пшеничный, ржано-пшеничный</t>
  </si>
  <si>
    <t>Итого обед:</t>
  </si>
  <si>
    <t>2-разовое питание</t>
  </si>
  <si>
    <t xml:space="preserve">Завтрак </t>
  </si>
  <si>
    <t>2 день                     Вторник</t>
  </si>
  <si>
    <t>Печенье</t>
  </si>
  <si>
    <t>99*</t>
  </si>
  <si>
    <t>Каша пшеничная молочная с маслом сливочным</t>
  </si>
  <si>
    <t>267*</t>
  </si>
  <si>
    <t>Чай с молоком</t>
  </si>
  <si>
    <t>Завтрак 2</t>
  </si>
  <si>
    <t>раз</t>
  </si>
  <si>
    <t>Ромштекс</t>
  </si>
  <si>
    <t>Рис припущенный</t>
  </si>
  <si>
    <t>Соус томатный</t>
  </si>
  <si>
    <t>Чай каркадэ</t>
  </si>
  <si>
    <t>Фрукт или сок 0,2</t>
  </si>
  <si>
    <t>Хлеб пшеничный</t>
  </si>
  <si>
    <t>Салат из свёклы отварной</t>
  </si>
  <si>
    <t>39*</t>
  </si>
  <si>
    <t>Суп картофельный с вермишелью</t>
  </si>
  <si>
    <t>3 день                     Среда</t>
  </si>
  <si>
    <t>Вафли/ Баранка</t>
  </si>
  <si>
    <t>103*</t>
  </si>
  <si>
    <t>Каша пшенная молочная с маслом сливочным</t>
  </si>
  <si>
    <t>Баранка</t>
  </si>
  <si>
    <t>Пудинг творожный с яблоками с соусом фруктовым</t>
  </si>
  <si>
    <t>Чай с лимоном</t>
  </si>
  <si>
    <t>200/6</t>
  </si>
  <si>
    <t>Борщ из свежей капусты со сметаной</t>
  </si>
  <si>
    <t>Котлета Сочная</t>
  </si>
  <si>
    <t>Ракушки отварные с горошком зелёным</t>
  </si>
  <si>
    <t>507/ 929/1</t>
  </si>
  <si>
    <t>Компот из свежих фруктов</t>
  </si>
  <si>
    <t>4 день                     Четверг</t>
  </si>
  <si>
    <t>98*</t>
  </si>
  <si>
    <t xml:space="preserve">Каша манная молочная с маслом сливочным </t>
  </si>
  <si>
    <t>Бутерброд с маслом на батоне</t>
  </si>
  <si>
    <t xml:space="preserve">раз </t>
  </si>
  <si>
    <t>Шницель из индейки</t>
  </si>
  <si>
    <t>Картофельное пюре</t>
  </si>
  <si>
    <t>Итого на завтрак:</t>
  </si>
  <si>
    <t>Салат из квашеной капусты с картофелем/ Овощи свежие</t>
  </si>
  <si>
    <t>Рассольник Ленинградский со сметаной</t>
  </si>
  <si>
    <t>5 день                     Пятница</t>
  </si>
  <si>
    <t>106*</t>
  </si>
  <si>
    <t>Каша ячневая молочная с маслом сливочным</t>
  </si>
  <si>
    <t>Биточек из цыплёнка</t>
  </si>
  <si>
    <t>681/2</t>
  </si>
  <si>
    <t xml:space="preserve">Каша гречневая </t>
  </si>
  <si>
    <t>Напиток лимонный</t>
  </si>
  <si>
    <t>Щи из капусты с картофелем со сметаной</t>
  </si>
  <si>
    <t>6 день                     Понедельник</t>
  </si>
  <si>
    <t xml:space="preserve">Бутерброд с сыром на батоне </t>
  </si>
  <si>
    <t>Мясо тушёное в соусе</t>
  </si>
  <si>
    <t>Макаронные изделия отварные с огурцом консервированным</t>
  </si>
  <si>
    <t>150/15</t>
  </si>
  <si>
    <t>246/2</t>
  </si>
  <si>
    <t>Суп-пюре из бобовых</t>
  </si>
  <si>
    <t>Гренки из пшеничного хлеба</t>
  </si>
  <si>
    <t>7 день                     Вторник</t>
  </si>
  <si>
    <t>Пудинг творожный с яблоками с соусом фруктовый</t>
  </si>
  <si>
    <t>Котлета пожарская</t>
  </si>
  <si>
    <t>Итого на обед:</t>
  </si>
  <si>
    <t>8 день                     Среда</t>
  </si>
  <si>
    <t>93*</t>
  </si>
  <si>
    <t>Каша Дружба с маслом сливочным</t>
  </si>
  <si>
    <t>Котлета рыбная</t>
  </si>
  <si>
    <t>Вермишель отварная</t>
  </si>
  <si>
    <t>Обед:</t>
  </si>
  <si>
    <t>Салат картофельный с квашеной капустой/ Овощи свежие</t>
  </si>
  <si>
    <t>Суп Крестьянский со сметаной</t>
  </si>
  <si>
    <t>9 день                     Четверг</t>
  </si>
  <si>
    <t xml:space="preserve">Бутерброд с маслом сливочным на батоне </t>
  </si>
  <si>
    <t>Биточек куриный припущенный</t>
  </si>
  <si>
    <t>Суп овощной со сметаной</t>
  </si>
  <si>
    <t xml:space="preserve">Биточек куриный </t>
  </si>
  <si>
    <t>Компот из сухофруктов</t>
  </si>
  <si>
    <t>10 день                     Пятница</t>
  </si>
  <si>
    <t>Котлета Деревенская</t>
  </si>
  <si>
    <t>Салат картофельный с огурцом и луком/Овощи свежие</t>
  </si>
  <si>
    <t>Котлета Рябушка</t>
  </si>
  <si>
    <t>Обозначения/Литература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</si>
  <si>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2013</t>
  </si>
  <si>
    <t>200*</t>
  </si>
  <si>
    <t>Сборник технологических нормативов рецептур блюд и кулинарных изделий для школьных образовательных учреждений, школ интернатов, детских домов и детских оздоровительных учреждений Пермь 2006</t>
  </si>
  <si>
    <t>200/1</t>
  </si>
  <si>
    <t>Сборник рецептур блюд и кулинарных изделий для предприятий общественного питания Москва 1983 год</t>
  </si>
  <si>
    <t>200/2</t>
  </si>
  <si>
    <t>Сборник рецептур блюд и кулинарных изделий для предприятий общественного питания Москва 2010 год</t>
  </si>
  <si>
    <t>Школа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</si>
  <si>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</si>
  <si>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</si>
  <si>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</si>
  <si>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</si>
  <si>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</si>
  <si>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</si>
  <si>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</si>
  <si>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</si>
  <si>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</si>
  <si>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</si>
  <si>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</si>
  <si>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МАОУ СОШ № 14</t>
  </si>
  <si>
    <t>Новиков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</si>
</sst>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i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3" fillId="0" borderId="5" xfId="1" applyFont="1" applyBorder="1" applyAlignment="1">
      <alignment horizontal="center" wrapText="1"/>
    </xf>
    <xf numFmtId="49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6" xfId="0" applyNumberFormat="1" applyFont="1" applyBorder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2" fontId="3" fillId="0" borderId="1" xfId="0" applyNumberFormat="1" applyFont="1" applyBorder="1" applyAlignment="1">
      <alignment vertical="top" wrapText="1"/>
    </xf>
    <xf numFmtId="0" fontId="4" fillId="0" borderId="7" xfId="1" applyFont="1" applyBorder="1" applyAlignment="1">
      <alignment horizontal="left" wrapText="1"/>
    </xf>
    <xf numFmtId="0" fontId="3" fillId="0" borderId="7" xfId="1" applyFont="1" applyBorder="1" applyAlignment="1">
      <alignment wrapText="1"/>
    </xf>
    <xf numFmtId="0" fontId="3" fillId="0" borderId="7" xfId="1" applyFont="1" applyBorder="1" applyAlignment="1">
      <alignment horizontal="left" wrapText="1"/>
    </xf>
    <xf numFmtId="2" fontId="3" fillId="0" borderId="8" xfId="0" applyNumberFormat="1" applyFont="1" applyBorder="1"/>
    <xf numFmtId="0" fontId="3" fillId="0" borderId="9" xfId="1" applyFont="1" applyBorder="1" applyAlignment="1">
      <alignment wrapText="1"/>
    </xf>
    <xf numFmtId="2" fontId="3" fillId="0" borderId="7" xfId="1" applyNumberFormat="1" applyFont="1" applyBorder="1" applyAlignment="1">
      <alignment wrapText="1"/>
    </xf>
    <xf numFmtId="0" fontId="4" fillId="0" borderId="9" xfId="1" applyFont="1" applyBorder="1" applyAlignment="1">
      <alignment horizontal="left" wrapText="1"/>
    </xf>
    <xf numFmtId="0" fontId="3" fillId="0" borderId="9" xfId="1" applyFont="1" applyBorder="1" applyAlignment="1">
      <alignment horizontal="left" wrapText="1"/>
    </xf>
    <xf numFmtId="2" fontId="3" fillId="0" borderId="9" xfId="1" applyNumberFormat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2" fontId="2" fillId="0" borderId="1" xfId="0" applyNumberFormat="1" applyFont="1" applyBorder="1"/>
    <xf numFmtId="0" fontId="4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left" wrapText="1"/>
    </xf>
    <xf numFmtId="0" fontId="3" fillId="0" borderId="1" xfId="1" applyFont="1" applyBorder="1" applyAlignment="1">
      <alignment horizontal="left"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7" xfId="1" applyFont="1" applyBorder="1" applyAlignment="1">
      <alignment horizontal="right" wrapText="1"/>
    </xf>
    <xf numFmtId="2" fontId="2" fillId="0" borderId="1" xfId="1" applyNumberFormat="1" applyFont="1" applyBorder="1" applyAlignment="1">
      <alignment wrapText="1"/>
    </xf>
    <xf numFmtId="0" fontId="3" fillId="0" borderId="7" xfId="1" applyFont="1" applyBorder="1" applyAlignment="1">
      <alignment horizontal="center" wrapText="1"/>
    </xf>
    <xf numFmtId="0" fontId="3" fillId="0" borderId="10" xfId="1" applyFont="1" applyBorder="1" applyAlignment="1">
      <alignment horizontal="left" wrapText="1"/>
    </xf>
    <xf numFmtId="0" fontId="6" fillId="0" borderId="0" xfId="0" applyFont="1" applyAlignment="1">
      <alignment horizontal="left"/>
    </xf>
    <xf numFmtId="2" fontId="2" fillId="0" borderId="7" xfId="1" applyNumberFormat="1" applyFont="1" applyBorder="1" applyAlignment="1">
      <alignment wrapText="1"/>
    </xf>
    <xf numFmtId="0" fontId="3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right" wrapText="1"/>
    </xf>
    <xf numFmtId="2" fontId="2" fillId="0" borderId="10" xfId="1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2" fillId="0" borderId="1" xfId="1" applyNumberFormat="1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2" xfId="1" applyFont="1" applyBorder="1" applyAlignment="1">
      <alignment horizontal="right" wrapText="1"/>
    </xf>
    <xf numFmtId="0" fontId="3" fillId="0" borderId="12" xfId="1" applyFont="1" applyBorder="1" applyAlignment="1">
      <alignment horizontal="left" wrapText="1"/>
    </xf>
    <xf numFmtId="2" fontId="2" fillId="0" borderId="12" xfId="1" applyNumberFormat="1" applyFont="1" applyBorder="1" applyAlignment="1">
      <alignment wrapText="1"/>
    </xf>
    <xf numFmtId="0" fontId="3" fillId="0" borderId="12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2" fillId="0" borderId="15" xfId="1" applyFont="1" applyBorder="1" applyAlignment="1">
      <alignment horizontal="right" wrapText="1"/>
    </xf>
    <xf numFmtId="0" fontId="3" fillId="0" borderId="15" xfId="1" applyFont="1" applyBorder="1" applyAlignment="1">
      <alignment horizontal="left" wrapText="1"/>
    </xf>
    <xf numFmtId="2" fontId="2" fillId="0" borderId="15" xfId="1" applyNumberFormat="1" applyFont="1" applyBorder="1" applyAlignment="1">
      <alignment wrapText="1"/>
    </xf>
    <xf numFmtId="2" fontId="3" fillId="0" borderId="10" xfId="1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5" xfId="1" applyFont="1" applyBorder="1" applyAlignment="1">
      <alignment horizontal="right" wrapText="1"/>
    </xf>
    <xf numFmtId="0" fontId="3" fillId="0" borderId="16" xfId="1" applyFont="1" applyBorder="1" applyAlignment="1">
      <alignment horizontal="left" wrapText="1"/>
    </xf>
    <xf numFmtId="0" fontId="2" fillId="0" borderId="17" xfId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top" wrapText="1"/>
    </xf>
    <xf numFmtId="0" fontId="7" fillId="0" borderId="5" xfId="1" applyFont="1" applyBorder="1" applyAlignment="1">
      <alignment horizontal="left" wrapText="1"/>
    </xf>
    <xf numFmtId="0" fontId="3" fillId="0" borderId="11" xfId="1" applyFont="1" applyBorder="1" applyAlignment="1">
      <alignment horizontal="center" wrapText="1"/>
    </xf>
    <xf numFmtId="0" fontId="5" fillId="0" borderId="7" xfId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49" fontId="3" fillId="0" borderId="7" xfId="1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right" vertical="top" wrapText="1"/>
    </xf>
    <xf numFmtId="0" fontId="8" fillId="0" borderId="9" xfId="1" applyFont="1" applyBorder="1" applyAlignment="1">
      <alignment horizontal="left" wrapText="1"/>
    </xf>
    <xf numFmtId="0" fontId="9" fillId="0" borderId="9" xfId="1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2" borderId="1" xfId="0" applyFont="1" applyFill="1" applyBorder="1" applyProtection="1"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2" borderId="1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Alignment="1">
      <alignment horizontal="center"/>
    </xf>
    <xf numFmtId="0" fontId="10" fillId="2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tabSelected="1" workbookViewId="0">
      <selection activeCell="J6" sqref="J6"/>
    </sheetView>
  </sheetViews>
  <sheetFormatPr defaultRowHeight="15" x14ac:dyDescent="0.25"/>
  <cols>
    <col min="2" max="2" width="46.7109375" customWidth="1"/>
    <col min="5" max="5" width="10.85546875" customWidth="1"/>
    <col min="6" max="6" width="10.28515625" customWidth="1"/>
    <col min="7" max="7" width="10.85546875" customWidth="1"/>
  </cols>
  <sheetData>
    <row r="1" spans="1:9" s="82" customFormat="1" ht="15" customHeight="1" x14ac:dyDescent="0.2">
      <c r="A1" s="81" t="s">
        <v>116</v>
      </c>
      <c r="B1" s="90" t="s">
        <v>128</v>
      </c>
      <c r="C1" s="89"/>
      <c r="D1" s="89"/>
      <c r="E1" s="89" t="s">
        <v>117</v>
      </c>
      <c r="F1" s="82" t="s">
        <v>118</v>
      </c>
      <c r="G1" s="92" t="s">
        <v>119</v>
      </c>
      <c r="H1" s="92"/>
      <c r="I1" s="92"/>
    </row>
    <row r="2" spans="1:9" s="82" customFormat="1" ht="18" customHeight="1" x14ac:dyDescent="0.2">
      <c r="A2" s="83" t="s">
        <v>120</v>
      </c>
      <c r="D2" s="81"/>
      <c r="F2" s="82" t="s">
        <v>121</v>
      </c>
      <c r="G2" s="92" t="s">
        <v>129</v>
      </c>
      <c r="H2" s="92"/>
      <c r="I2" s="92"/>
    </row>
    <row r="3" spans="1:9" s="82" customFormat="1" ht="17.25" customHeight="1" x14ac:dyDescent="0.2">
      <c r="A3" s="84" t="s">
        <v>122</v>
      </c>
      <c r="C3" s="85" t="s">
        <v>123</v>
      </c>
      <c r="D3" s="84"/>
      <c r="E3" s="88"/>
      <c r="F3" s="82" t="s">
        <v>124</v>
      </c>
      <c r="G3" s="86">
        <v>10</v>
      </c>
      <c r="H3" s="86">
        <v>9</v>
      </c>
      <c r="I3" s="86">
        <v>2024</v>
      </c>
    </row>
    <row r="4" spans="1:9" s="82" customFormat="1" ht="12.75" x14ac:dyDescent="0.2">
      <c r="D4" s="84"/>
      <c r="G4" s="91" t="s">
        <v>125</v>
      </c>
      <c r="H4" s="87" t="s">
        <v>126</v>
      </c>
      <c r="I4" s="87" t="s">
        <v>127</v>
      </c>
    </row>
    <row r="5" spans="1:9" x14ac:dyDescent="0.25">
      <c r="A5" s="2" t="s">
        <v>0</v>
      </c>
      <c r="B5" s="3" t="s">
        <v>1</v>
      </c>
      <c r="C5" s="4"/>
      <c r="D5" s="93" t="s">
        <v>2</v>
      </c>
      <c r="E5" s="94"/>
      <c r="F5" s="95"/>
      <c r="G5" s="4"/>
    </row>
    <row r="6" spans="1:9" x14ac:dyDescent="0.25">
      <c r="A6" s="2"/>
      <c r="B6" s="5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9" x14ac:dyDescent="0.25">
      <c r="A7" s="2">
        <v>95</v>
      </c>
      <c r="B7" s="4" t="s">
        <v>9</v>
      </c>
      <c r="C7" s="6">
        <v>50</v>
      </c>
      <c r="D7" s="4">
        <v>2.25</v>
      </c>
      <c r="E7" s="4">
        <v>0.87</v>
      </c>
      <c r="F7" s="4">
        <v>25.32</v>
      </c>
      <c r="G7" s="4">
        <v>116.4</v>
      </c>
    </row>
    <row r="8" spans="1:9" x14ac:dyDescent="0.25">
      <c r="A8" s="2" t="s">
        <v>10</v>
      </c>
      <c r="B8" s="4" t="s">
        <v>11</v>
      </c>
      <c r="C8" s="6">
        <v>250</v>
      </c>
      <c r="D8" s="4">
        <v>7.9</v>
      </c>
      <c r="E8" s="4">
        <v>10.220000000000001</v>
      </c>
      <c r="F8" s="4">
        <v>31.85</v>
      </c>
      <c r="G8" s="4">
        <v>250.96</v>
      </c>
    </row>
    <row r="9" spans="1:9" x14ac:dyDescent="0.25">
      <c r="A9" s="2" t="s">
        <v>12</v>
      </c>
      <c r="B9" s="4" t="s">
        <v>13</v>
      </c>
      <c r="C9" s="6">
        <v>200</v>
      </c>
      <c r="D9" s="4">
        <v>3.77</v>
      </c>
      <c r="E9" s="4">
        <v>3.93</v>
      </c>
      <c r="F9" s="4">
        <v>25.95</v>
      </c>
      <c r="G9" s="4">
        <v>153.91999999999999</v>
      </c>
    </row>
    <row r="10" spans="1:9" x14ac:dyDescent="0.25">
      <c r="A10" s="2"/>
      <c r="B10" s="7" t="s">
        <v>14</v>
      </c>
      <c r="C10" s="4"/>
      <c r="D10" s="3">
        <f>SUM(D7:D9)</f>
        <v>13.92</v>
      </c>
      <c r="E10" s="3">
        <f>SUM(E7:E9)</f>
        <v>15.02</v>
      </c>
      <c r="F10" s="3">
        <f>SUM(F7:F9)</f>
        <v>83.12</v>
      </c>
      <c r="G10" s="3">
        <f>SUM(G7:G9)</f>
        <v>521.28</v>
      </c>
    </row>
    <row r="11" spans="1:9" ht="15" customHeight="1" x14ac:dyDescent="0.25">
      <c r="A11" s="8"/>
      <c r="B11" s="9" t="s">
        <v>15</v>
      </c>
      <c r="C11" s="10"/>
      <c r="D11" s="11"/>
      <c r="E11" s="5"/>
      <c r="F11" s="5"/>
      <c r="G11" s="5"/>
    </row>
    <row r="12" spans="1:9" ht="15" customHeight="1" x14ac:dyDescent="0.25">
      <c r="A12" s="2">
        <v>91</v>
      </c>
      <c r="B12" s="12" t="s">
        <v>16</v>
      </c>
      <c r="C12" s="6">
        <v>30</v>
      </c>
      <c r="D12" s="13">
        <v>4.0999999999999996</v>
      </c>
      <c r="E12" s="13">
        <v>3.3</v>
      </c>
      <c r="F12" s="13">
        <v>10.1</v>
      </c>
      <c r="G12" s="13">
        <v>87</v>
      </c>
    </row>
    <row r="13" spans="1:9" ht="15" customHeight="1" x14ac:dyDescent="0.25">
      <c r="A13" s="2" t="s">
        <v>17</v>
      </c>
      <c r="B13" s="14" t="s">
        <v>18</v>
      </c>
      <c r="C13" s="15" t="s">
        <v>19</v>
      </c>
      <c r="D13" s="16">
        <v>11</v>
      </c>
      <c r="E13" s="16">
        <v>28</v>
      </c>
      <c r="F13" s="16">
        <v>3</v>
      </c>
      <c r="G13" s="16">
        <v>304</v>
      </c>
    </row>
    <row r="14" spans="1:9" ht="15" customHeight="1" x14ac:dyDescent="0.25">
      <c r="A14" s="17">
        <v>291</v>
      </c>
      <c r="B14" s="18" t="s">
        <v>20</v>
      </c>
      <c r="C14" s="19" t="s">
        <v>21</v>
      </c>
      <c r="D14" s="20">
        <v>5.66</v>
      </c>
      <c r="E14" s="20">
        <v>0.68</v>
      </c>
      <c r="F14" s="20">
        <v>29.04</v>
      </c>
      <c r="G14" s="20">
        <v>144.9</v>
      </c>
    </row>
    <row r="15" spans="1:9" ht="15" customHeight="1" x14ac:dyDescent="0.25">
      <c r="A15" s="17">
        <v>493</v>
      </c>
      <c r="B15" s="21" t="s">
        <v>22</v>
      </c>
      <c r="C15" s="19">
        <v>200</v>
      </c>
      <c r="D15" s="22">
        <v>0.1</v>
      </c>
      <c r="E15" s="22">
        <v>0</v>
      </c>
      <c r="F15" s="22">
        <v>15</v>
      </c>
      <c r="G15" s="22">
        <v>60</v>
      </c>
    </row>
    <row r="16" spans="1:9" ht="15" customHeight="1" x14ac:dyDescent="0.25">
      <c r="A16" s="23">
        <v>108</v>
      </c>
      <c r="B16" s="21" t="s">
        <v>23</v>
      </c>
      <c r="C16" s="24">
        <v>25</v>
      </c>
      <c r="D16" s="25">
        <v>1.9</v>
      </c>
      <c r="E16" s="25">
        <v>0.2</v>
      </c>
      <c r="F16" s="25">
        <v>12.3</v>
      </c>
      <c r="G16" s="25">
        <v>58.7</v>
      </c>
    </row>
    <row r="17" spans="1:7" ht="15" customHeight="1" x14ac:dyDescent="0.25">
      <c r="A17" s="2"/>
      <c r="B17" s="26" t="s">
        <v>14</v>
      </c>
      <c r="C17" s="27"/>
      <c r="D17" s="27">
        <f>SUM(D12:D16)</f>
        <v>22.759999999999998</v>
      </c>
      <c r="E17" s="27">
        <f>SUM(E12:E16)</f>
        <v>32.18</v>
      </c>
      <c r="F17" s="27">
        <f>SUM(F12:F16)</f>
        <v>69.44</v>
      </c>
      <c r="G17" s="27">
        <v>590.1</v>
      </c>
    </row>
    <row r="18" spans="1:7" ht="15" customHeight="1" x14ac:dyDescent="0.25">
      <c r="A18" s="8"/>
      <c r="B18" s="3"/>
      <c r="C18" s="10"/>
      <c r="D18" s="93" t="s">
        <v>2</v>
      </c>
      <c r="E18" s="94"/>
      <c r="F18" s="95"/>
      <c r="G18" s="4"/>
    </row>
    <row r="19" spans="1:7" ht="15" customHeight="1" x14ac:dyDescent="0.25">
      <c r="A19" s="28"/>
      <c r="B19" s="29" t="s">
        <v>24</v>
      </c>
      <c r="C19" s="10" t="s">
        <v>4</v>
      </c>
      <c r="D19" s="11" t="s">
        <v>5</v>
      </c>
      <c r="E19" s="5" t="s">
        <v>6</v>
      </c>
      <c r="F19" s="5" t="s">
        <v>7</v>
      </c>
      <c r="G19" s="5" t="s">
        <v>8</v>
      </c>
    </row>
    <row r="20" spans="1:7" ht="15" customHeight="1" x14ac:dyDescent="0.25">
      <c r="A20" s="2">
        <v>144</v>
      </c>
      <c r="B20" s="18" t="s">
        <v>25</v>
      </c>
      <c r="C20" s="19">
        <v>200</v>
      </c>
      <c r="D20" s="22">
        <v>1.84</v>
      </c>
      <c r="E20" s="22">
        <v>3.4</v>
      </c>
      <c r="F20" s="22">
        <v>12.1</v>
      </c>
      <c r="G20" s="22">
        <v>86.4</v>
      </c>
    </row>
    <row r="21" spans="1:7" ht="15" customHeight="1" x14ac:dyDescent="0.25">
      <c r="A21" s="2" t="s">
        <v>17</v>
      </c>
      <c r="B21" s="14" t="s">
        <v>18</v>
      </c>
      <c r="C21" s="15" t="s">
        <v>19</v>
      </c>
      <c r="D21" s="16">
        <v>11</v>
      </c>
      <c r="E21" s="16">
        <v>28</v>
      </c>
      <c r="F21" s="16">
        <v>3</v>
      </c>
      <c r="G21" s="16">
        <v>304</v>
      </c>
    </row>
    <row r="22" spans="1:7" ht="15" customHeight="1" x14ac:dyDescent="0.25">
      <c r="A22" s="17">
        <v>291</v>
      </c>
      <c r="B22" s="18" t="s">
        <v>20</v>
      </c>
      <c r="C22" s="19" t="s">
        <v>21</v>
      </c>
      <c r="D22" s="20">
        <v>5.66</v>
      </c>
      <c r="E22" s="20">
        <v>0.68</v>
      </c>
      <c r="F22" s="20">
        <v>29.04</v>
      </c>
      <c r="G22" s="20">
        <v>144.9</v>
      </c>
    </row>
    <row r="23" spans="1:7" ht="15" customHeight="1" x14ac:dyDescent="0.25">
      <c r="A23" s="17">
        <v>493</v>
      </c>
      <c r="B23" s="21" t="s">
        <v>22</v>
      </c>
      <c r="C23" s="19">
        <v>200</v>
      </c>
      <c r="D23" s="22">
        <v>0.1</v>
      </c>
      <c r="E23" s="22">
        <v>0</v>
      </c>
      <c r="F23" s="22">
        <v>15</v>
      </c>
      <c r="G23" s="22">
        <v>60</v>
      </c>
    </row>
    <row r="24" spans="1:7" ht="15" customHeight="1" x14ac:dyDescent="0.25">
      <c r="A24" s="30">
        <v>108</v>
      </c>
      <c r="B24" s="21" t="s">
        <v>26</v>
      </c>
      <c r="C24" s="31">
        <v>40</v>
      </c>
      <c r="D24" s="32">
        <v>3.3</v>
      </c>
      <c r="E24" s="32">
        <v>0.3</v>
      </c>
      <c r="F24" s="32">
        <v>19.3</v>
      </c>
      <c r="G24" s="32">
        <v>95.2</v>
      </c>
    </row>
    <row r="25" spans="1:7" ht="15" customHeight="1" x14ac:dyDescent="0.25">
      <c r="A25" s="2"/>
      <c r="B25" s="26" t="s">
        <v>27</v>
      </c>
      <c r="C25" s="31"/>
      <c r="D25" s="27">
        <f>SUM(D20:D24)</f>
        <v>21.900000000000002</v>
      </c>
      <c r="E25" s="27">
        <f>SUM(E20:E24)</f>
        <v>32.379999999999995</v>
      </c>
      <c r="F25" s="27">
        <f>SUM(F20:F24)</f>
        <v>78.44</v>
      </c>
      <c r="G25" s="27">
        <v>814.7</v>
      </c>
    </row>
    <row r="26" spans="1:7" ht="15" customHeight="1" x14ac:dyDescent="0.25">
      <c r="A26" s="2" t="s">
        <v>0</v>
      </c>
      <c r="B26" s="33" t="s">
        <v>28</v>
      </c>
      <c r="C26" s="4"/>
      <c r="D26" s="93" t="s">
        <v>2</v>
      </c>
      <c r="E26" s="94"/>
      <c r="F26" s="95"/>
      <c r="G26" s="4"/>
    </row>
    <row r="27" spans="1:7" ht="15" customHeight="1" x14ac:dyDescent="0.25">
      <c r="A27" s="2"/>
      <c r="B27" s="5" t="s">
        <v>29</v>
      </c>
      <c r="C27" s="4" t="s">
        <v>4</v>
      </c>
      <c r="D27" s="4" t="s">
        <v>5</v>
      </c>
      <c r="E27" s="4" t="s">
        <v>6</v>
      </c>
      <c r="F27" s="4" t="s">
        <v>7</v>
      </c>
      <c r="G27" s="4" t="s">
        <v>8</v>
      </c>
    </row>
    <row r="28" spans="1:7" ht="15" customHeight="1" x14ac:dyDescent="0.25">
      <c r="A28" s="2">
        <v>95</v>
      </c>
      <c r="B28" s="4" t="s">
        <v>9</v>
      </c>
      <c r="C28" s="6">
        <v>50</v>
      </c>
      <c r="D28" s="4">
        <v>2.25</v>
      </c>
      <c r="E28" s="4">
        <v>0.87</v>
      </c>
      <c r="F28" s="4">
        <v>25.32</v>
      </c>
      <c r="G28" s="4">
        <v>116.4</v>
      </c>
    </row>
    <row r="29" spans="1:7" ht="15" customHeight="1" x14ac:dyDescent="0.25">
      <c r="A29" s="2" t="s">
        <v>10</v>
      </c>
      <c r="B29" s="4" t="s">
        <v>11</v>
      </c>
      <c r="C29" s="6">
        <v>250</v>
      </c>
      <c r="D29" s="4">
        <v>7.9</v>
      </c>
      <c r="E29" s="4">
        <v>10.220000000000001</v>
      </c>
      <c r="F29" s="4">
        <v>31.85</v>
      </c>
      <c r="G29" s="4">
        <v>250.96</v>
      </c>
    </row>
    <row r="30" spans="1:7" ht="15" customHeight="1" x14ac:dyDescent="0.25">
      <c r="A30" s="2" t="s">
        <v>12</v>
      </c>
      <c r="B30" s="4" t="s">
        <v>13</v>
      </c>
      <c r="C30" s="6">
        <v>200</v>
      </c>
      <c r="D30" s="4">
        <v>3.77</v>
      </c>
      <c r="E30" s="4">
        <v>3.93</v>
      </c>
      <c r="F30" s="4">
        <v>25.95</v>
      </c>
      <c r="G30" s="4">
        <v>153.91999999999999</v>
      </c>
    </row>
    <row r="31" spans="1:7" ht="15" customHeight="1" x14ac:dyDescent="0.25">
      <c r="A31" s="2"/>
      <c r="B31" s="7" t="s">
        <v>14</v>
      </c>
      <c r="C31" s="4"/>
      <c r="D31" s="3">
        <f>SUM(D28:D30)</f>
        <v>13.92</v>
      </c>
      <c r="E31" s="3">
        <f>SUM(E28:E30)</f>
        <v>15.02</v>
      </c>
      <c r="F31" s="3">
        <f>SUM(F28:F30)</f>
        <v>83.12</v>
      </c>
      <c r="G31" s="3">
        <f>SUM(G28:G30)</f>
        <v>521.28</v>
      </c>
    </row>
    <row r="32" spans="1:7" ht="15" customHeight="1" x14ac:dyDescent="0.25">
      <c r="A32" s="2"/>
      <c r="B32" s="5" t="s">
        <v>24</v>
      </c>
      <c r="C32" s="4"/>
      <c r="D32" s="4"/>
      <c r="E32" s="4"/>
      <c r="F32" s="4"/>
      <c r="G32" s="4"/>
    </row>
    <row r="33" spans="1:7" ht="15" customHeight="1" x14ac:dyDescent="0.25">
      <c r="A33" s="2">
        <v>144</v>
      </c>
      <c r="B33" s="18" t="s">
        <v>25</v>
      </c>
      <c r="C33" s="19">
        <v>200</v>
      </c>
      <c r="D33" s="22">
        <v>1.84</v>
      </c>
      <c r="E33" s="22">
        <v>3.4</v>
      </c>
      <c r="F33" s="22">
        <v>12.1</v>
      </c>
      <c r="G33" s="22">
        <v>86.4</v>
      </c>
    </row>
    <row r="34" spans="1:7" ht="15" customHeight="1" x14ac:dyDescent="0.25">
      <c r="A34" s="2" t="s">
        <v>17</v>
      </c>
      <c r="B34" s="14" t="s">
        <v>18</v>
      </c>
      <c r="C34" s="15" t="s">
        <v>19</v>
      </c>
      <c r="D34" s="16">
        <v>11</v>
      </c>
      <c r="E34" s="16">
        <v>28</v>
      </c>
      <c r="F34" s="16">
        <v>3</v>
      </c>
      <c r="G34" s="16">
        <v>304</v>
      </c>
    </row>
    <row r="35" spans="1:7" ht="15" customHeight="1" x14ac:dyDescent="0.25">
      <c r="A35" s="17">
        <v>291</v>
      </c>
      <c r="B35" s="18" t="s">
        <v>20</v>
      </c>
      <c r="C35" s="19" t="s">
        <v>21</v>
      </c>
      <c r="D35" s="20">
        <v>5.66</v>
      </c>
      <c r="E35" s="20">
        <v>0.68</v>
      </c>
      <c r="F35" s="20">
        <v>29.04</v>
      </c>
      <c r="G35" s="20">
        <v>144.9</v>
      </c>
    </row>
    <row r="36" spans="1:7" ht="15" customHeight="1" x14ac:dyDescent="0.25">
      <c r="A36" s="17">
        <v>493</v>
      </c>
      <c r="B36" s="21" t="s">
        <v>22</v>
      </c>
      <c r="C36" s="19">
        <v>200</v>
      </c>
      <c r="D36" s="22">
        <v>0.1</v>
      </c>
      <c r="E36" s="22">
        <v>0</v>
      </c>
      <c r="F36" s="22">
        <v>15</v>
      </c>
      <c r="G36" s="22">
        <v>60</v>
      </c>
    </row>
    <row r="37" spans="1:7" ht="15" customHeight="1" x14ac:dyDescent="0.25">
      <c r="A37" s="30">
        <v>108</v>
      </c>
      <c r="B37" s="21" t="s">
        <v>26</v>
      </c>
      <c r="C37" s="31">
        <v>40</v>
      </c>
      <c r="D37" s="32">
        <v>3.3</v>
      </c>
      <c r="E37" s="32">
        <v>0.3</v>
      </c>
      <c r="F37" s="32">
        <v>19.3</v>
      </c>
      <c r="G37" s="32">
        <v>95.2</v>
      </c>
    </row>
    <row r="38" spans="1:7" ht="15" customHeight="1" x14ac:dyDescent="0.25">
      <c r="A38" s="2"/>
      <c r="B38" s="26" t="s">
        <v>27</v>
      </c>
      <c r="C38" s="31"/>
      <c r="D38" s="27">
        <f>SUM(D33:D37)</f>
        <v>21.900000000000002</v>
      </c>
      <c r="E38" s="27">
        <f>SUM(E33:E37)</f>
        <v>32.379999999999995</v>
      </c>
      <c r="F38" s="27">
        <f>SUM(F33:F37)</f>
        <v>78.44</v>
      </c>
      <c r="G38" s="27">
        <v>814.7</v>
      </c>
    </row>
    <row r="39" spans="1:7" ht="15" customHeight="1" x14ac:dyDescent="0.25">
      <c r="A39" s="2" t="s">
        <v>0</v>
      </c>
      <c r="B39" s="3" t="s">
        <v>30</v>
      </c>
      <c r="C39" s="4"/>
      <c r="D39" s="4" t="s">
        <v>2</v>
      </c>
      <c r="E39" s="4"/>
      <c r="F39" s="4"/>
      <c r="G39" s="4"/>
    </row>
    <row r="40" spans="1:7" ht="15" customHeight="1" x14ac:dyDescent="0.25">
      <c r="A40" s="2"/>
      <c r="B40" s="5" t="s">
        <v>3</v>
      </c>
      <c r="C40" s="4" t="s">
        <v>4</v>
      </c>
      <c r="D40" s="4" t="s">
        <v>5</v>
      </c>
      <c r="E40" s="4" t="s">
        <v>6</v>
      </c>
      <c r="F40" s="4" t="s">
        <v>7</v>
      </c>
      <c r="G40" s="4" t="s">
        <v>8</v>
      </c>
    </row>
    <row r="41" spans="1:7" ht="15" customHeight="1" x14ac:dyDescent="0.25">
      <c r="A41" s="17">
        <v>590</v>
      </c>
      <c r="B41" s="18" t="s">
        <v>31</v>
      </c>
      <c r="C41" s="19">
        <v>40</v>
      </c>
      <c r="D41" s="34">
        <v>2.4</v>
      </c>
      <c r="E41" s="34">
        <v>1.9</v>
      </c>
      <c r="F41" s="34">
        <v>30</v>
      </c>
      <c r="G41" s="34">
        <v>146.4</v>
      </c>
    </row>
    <row r="42" spans="1:7" ht="15" customHeight="1" x14ac:dyDescent="0.25">
      <c r="A42" s="2" t="s">
        <v>32</v>
      </c>
      <c r="B42" s="4" t="s">
        <v>33</v>
      </c>
      <c r="C42" s="6">
        <v>260</v>
      </c>
      <c r="D42" s="34">
        <v>9.2899999999999991</v>
      </c>
      <c r="E42" s="34">
        <v>9.18</v>
      </c>
      <c r="F42" s="34">
        <v>44.08</v>
      </c>
      <c r="G42" s="34">
        <v>296.64</v>
      </c>
    </row>
    <row r="43" spans="1:7" ht="15" customHeight="1" x14ac:dyDescent="0.25">
      <c r="A43" s="2" t="s">
        <v>34</v>
      </c>
      <c r="B43" s="4" t="s">
        <v>35</v>
      </c>
      <c r="C43" s="6">
        <v>200</v>
      </c>
      <c r="D43" s="4">
        <v>1.4</v>
      </c>
      <c r="E43" s="4">
        <v>1.6</v>
      </c>
      <c r="F43" s="4">
        <v>17.34</v>
      </c>
      <c r="G43" s="4">
        <v>89.32</v>
      </c>
    </row>
    <row r="44" spans="1:7" ht="15" customHeight="1" x14ac:dyDescent="0.25">
      <c r="A44" s="2"/>
      <c r="B44" s="7" t="s">
        <v>14</v>
      </c>
      <c r="C44" s="4"/>
      <c r="D44" s="27">
        <f>SUM(D41:D43)</f>
        <v>13.09</v>
      </c>
      <c r="E44" s="27">
        <f>SUM(E41:E43)</f>
        <v>12.68</v>
      </c>
      <c r="F44" s="27">
        <f>SUM(F41:F43)</f>
        <v>91.42</v>
      </c>
      <c r="G44" s="27">
        <f>SUM(G41:G43)</f>
        <v>532.3599999999999</v>
      </c>
    </row>
    <row r="45" spans="1:7" ht="15" customHeight="1" x14ac:dyDescent="0.25">
      <c r="A45" s="96" t="s">
        <v>0</v>
      </c>
      <c r="B45" s="3"/>
      <c r="C45" s="10"/>
      <c r="D45" s="97" t="s">
        <v>2</v>
      </c>
      <c r="E45" s="97"/>
      <c r="F45" s="97"/>
      <c r="G45" s="4"/>
    </row>
    <row r="46" spans="1:7" ht="15" customHeight="1" x14ac:dyDescent="0.25">
      <c r="A46" s="96"/>
      <c r="B46" s="9" t="s">
        <v>36</v>
      </c>
      <c r="C46" s="10" t="s">
        <v>4</v>
      </c>
      <c r="D46" s="11" t="s">
        <v>5</v>
      </c>
      <c r="E46" s="5" t="s">
        <v>6</v>
      </c>
      <c r="F46" s="5" t="s">
        <v>7</v>
      </c>
      <c r="G46" s="5" t="s">
        <v>8</v>
      </c>
    </row>
    <row r="47" spans="1:7" ht="15" customHeight="1" x14ac:dyDescent="0.25">
      <c r="A47" s="2" t="s">
        <v>37</v>
      </c>
      <c r="B47" s="14" t="s">
        <v>38</v>
      </c>
      <c r="C47" s="35">
        <v>90</v>
      </c>
      <c r="D47" s="36">
        <v>10.6</v>
      </c>
      <c r="E47" s="36">
        <v>5.3</v>
      </c>
      <c r="F47" s="36">
        <v>10.199999999999999</v>
      </c>
      <c r="G47" s="36">
        <v>130.6</v>
      </c>
    </row>
    <row r="48" spans="1:7" ht="15" customHeight="1" x14ac:dyDescent="0.25">
      <c r="A48" s="37">
        <v>415</v>
      </c>
      <c r="B48" s="14" t="s">
        <v>39</v>
      </c>
      <c r="C48" s="6">
        <v>150</v>
      </c>
      <c r="D48" s="34">
        <v>3.54</v>
      </c>
      <c r="E48" s="34">
        <v>6.05</v>
      </c>
      <c r="F48" s="34">
        <v>32.4</v>
      </c>
      <c r="G48" s="34">
        <v>198</v>
      </c>
    </row>
    <row r="49" spans="1:7" ht="15" customHeight="1" x14ac:dyDescent="0.25">
      <c r="A49" s="2" t="s">
        <v>37</v>
      </c>
      <c r="B49" s="14" t="s">
        <v>40</v>
      </c>
      <c r="C49" s="6">
        <v>30</v>
      </c>
      <c r="D49" s="34">
        <v>3.3</v>
      </c>
      <c r="E49" s="34">
        <v>11.2</v>
      </c>
      <c r="F49" s="34">
        <v>20.79</v>
      </c>
      <c r="G49" s="34">
        <v>20.8</v>
      </c>
    </row>
    <row r="50" spans="1:7" ht="15" customHeight="1" x14ac:dyDescent="0.25">
      <c r="A50" s="2" t="s">
        <v>37</v>
      </c>
      <c r="B50" s="14" t="s">
        <v>41</v>
      </c>
      <c r="C50" s="6">
        <v>200</v>
      </c>
      <c r="D50" s="34">
        <v>0.5</v>
      </c>
      <c r="E50" s="34">
        <v>0</v>
      </c>
      <c r="F50" s="34">
        <v>29.08</v>
      </c>
      <c r="G50" s="34">
        <v>75.900000000000006</v>
      </c>
    </row>
    <row r="51" spans="1:7" ht="15" customHeight="1" x14ac:dyDescent="0.25">
      <c r="A51" s="28"/>
      <c r="B51" s="38" t="s">
        <v>42</v>
      </c>
      <c r="C51" s="31">
        <v>150</v>
      </c>
      <c r="D51" s="34">
        <v>1</v>
      </c>
      <c r="E51" s="34">
        <v>0</v>
      </c>
      <c r="F51" s="34">
        <v>0</v>
      </c>
      <c r="G51" s="34">
        <v>92</v>
      </c>
    </row>
    <row r="52" spans="1:7" ht="15" customHeight="1" x14ac:dyDescent="0.25">
      <c r="A52" s="23">
        <v>108</v>
      </c>
      <c r="B52" s="21" t="s">
        <v>43</v>
      </c>
      <c r="C52" s="24">
        <v>25</v>
      </c>
      <c r="D52" s="25">
        <v>1.9</v>
      </c>
      <c r="E52" s="25">
        <v>0.2</v>
      </c>
      <c r="F52" s="25">
        <v>12.3</v>
      </c>
      <c r="G52" s="25">
        <v>58.7</v>
      </c>
    </row>
    <row r="53" spans="1:7" ht="15" customHeight="1" x14ac:dyDescent="0.25">
      <c r="A53" s="2"/>
      <c r="B53" s="39" t="s">
        <v>14</v>
      </c>
      <c r="C53" s="40"/>
      <c r="D53" s="40">
        <f>SUM(D47:D52)</f>
        <v>20.84</v>
      </c>
      <c r="E53" s="40">
        <f>SUM(E47:E52)</f>
        <v>22.749999999999996</v>
      </c>
      <c r="F53" s="40">
        <f>SUM(F47:F52)</f>
        <v>104.77</v>
      </c>
      <c r="G53" s="40">
        <f>SUM(G47:G52)</f>
        <v>576.00000000000011</v>
      </c>
    </row>
    <row r="54" spans="1:7" ht="15" customHeight="1" x14ac:dyDescent="0.25">
      <c r="A54" s="8"/>
      <c r="B54" s="3"/>
      <c r="C54" s="10"/>
      <c r="D54" s="98" t="s">
        <v>2</v>
      </c>
      <c r="E54" s="99"/>
      <c r="F54" s="100"/>
      <c r="G54" s="4"/>
    </row>
    <row r="55" spans="1:7" ht="15" customHeight="1" x14ac:dyDescent="0.25">
      <c r="A55" s="17"/>
      <c r="B55" s="41" t="s">
        <v>24</v>
      </c>
      <c r="C55" s="10" t="s">
        <v>4</v>
      </c>
      <c r="D55" s="11" t="s">
        <v>5</v>
      </c>
      <c r="E55" s="5" t="s">
        <v>6</v>
      </c>
      <c r="F55" s="5" t="s">
        <v>7</v>
      </c>
      <c r="G55" s="5" t="s">
        <v>8</v>
      </c>
    </row>
    <row r="56" spans="1:7" ht="15" customHeight="1" x14ac:dyDescent="0.25">
      <c r="A56" s="17">
        <v>50</v>
      </c>
      <c r="B56" s="18" t="s">
        <v>44</v>
      </c>
      <c r="C56" s="42">
        <v>60</v>
      </c>
      <c r="D56" s="34">
        <v>0.9</v>
      </c>
      <c r="E56" s="34">
        <v>3.3</v>
      </c>
      <c r="F56" s="34">
        <v>6</v>
      </c>
      <c r="G56" s="34">
        <v>53.4</v>
      </c>
    </row>
    <row r="57" spans="1:7" ht="15" customHeight="1" x14ac:dyDescent="0.25">
      <c r="A57" s="37" t="s">
        <v>45</v>
      </c>
      <c r="B57" s="4" t="s">
        <v>46</v>
      </c>
      <c r="C57" s="19">
        <v>200</v>
      </c>
      <c r="D57" s="22">
        <v>2.81</v>
      </c>
      <c r="E57" s="22">
        <v>7.62</v>
      </c>
      <c r="F57" s="22">
        <v>17.82</v>
      </c>
      <c r="G57" s="22">
        <v>151</v>
      </c>
    </row>
    <row r="58" spans="1:7" ht="15" customHeight="1" x14ac:dyDescent="0.25">
      <c r="A58" s="2" t="s">
        <v>37</v>
      </c>
      <c r="B58" s="14" t="s">
        <v>38</v>
      </c>
      <c r="C58" s="35">
        <v>90</v>
      </c>
      <c r="D58" s="36">
        <v>10.6</v>
      </c>
      <c r="E58" s="36">
        <v>5.3</v>
      </c>
      <c r="F58" s="36">
        <v>10.199999999999999</v>
      </c>
      <c r="G58" s="36">
        <v>130.6</v>
      </c>
    </row>
    <row r="59" spans="1:7" ht="15" customHeight="1" x14ac:dyDescent="0.25">
      <c r="A59" s="37">
        <v>415</v>
      </c>
      <c r="B59" s="14" t="s">
        <v>39</v>
      </c>
      <c r="C59" s="6">
        <v>150</v>
      </c>
      <c r="D59" s="34">
        <v>3.54</v>
      </c>
      <c r="E59" s="34">
        <v>6.05</v>
      </c>
      <c r="F59" s="34">
        <v>32.4</v>
      </c>
      <c r="G59" s="34">
        <v>198</v>
      </c>
    </row>
    <row r="60" spans="1:7" ht="15" customHeight="1" x14ac:dyDescent="0.25">
      <c r="A60" s="2" t="s">
        <v>37</v>
      </c>
      <c r="B60" s="14" t="s">
        <v>40</v>
      </c>
      <c r="C60" s="6">
        <v>30</v>
      </c>
      <c r="D60" s="34">
        <v>3.3</v>
      </c>
      <c r="E60" s="34">
        <v>11.2</v>
      </c>
      <c r="F60" s="34">
        <v>20.79</v>
      </c>
      <c r="G60" s="34">
        <v>20.8</v>
      </c>
    </row>
    <row r="61" spans="1:7" ht="15" customHeight="1" x14ac:dyDescent="0.25">
      <c r="A61" s="2" t="s">
        <v>37</v>
      </c>
      <c r="B61" s="14" t="s">
        <v>41</v>
      </c>
      <c r="C61" s="6">
        <v>200</v>
      </c>
      <c r="D61" s="34">
        <v>0.5</v>
      </c>
      <c r="E61" s="34">
        <v>0</v>
      </c>
      <c r="F61" s="34">
        <v>29.08</v>
      </c>
      <c r="G61" s="34">
        <v>75.900000000000006</v>
      </c>
    </row>
    <row r="62" spans="1:7" ht="15" customHeight="1" x14ac:dyDescent="0.25">
      <c r="A62" s="30">
        <v>108</v>
      </c>
      <c r="B62" s="21" t="s">
        <v>26</v>
      </c>
      <c r="C62" s="31">
        <v>40</v>
      </c>
      <c r="D62" s="32">
        <v>2.8</v>
      </c>
      <c r="E62" s="32">
        <v>0.3</v>
      </c>
      <c r="F62" s="32">
        <v>17.399999999999999</v>
      </c>
      <c r="G62" s="32">
        <v>83.2</v>
      </c>
    </row>
    <row r="63" spans="1:7" ht="15" customHeight="1" x14ac:dyDescent="0.25">
      <c r="A63" s="28"/>
      <c r="B63" s="38" t="s">
        <v>42</v>
      </c>
      <c r="C63" s="31">
        <v>150</v>
      </c>
      <c r="D63" s="34">
        <v>1</v>
      </c>
      <c r="E63" s="34">
        <v>0</v>
      </c>
      <c r="F63" s="34">
        <v>0</v>
      </c>
      <c r="G63" s="34">
        <v>92</v>
      </c>
    </row>
    <row r="64" spans="1:7" ht="15" customHeight="1" x14ac:dyDescent="0.25">
      <c r="A64" s="2"/>
      <c r="B64" s="26" t="s">
        <v>27</v>
      </c>
      <c r="C64" s="40"/>
      <c r="D64" s="40">
        <f>SUM(D56:D63)</f>
        <v>25.45</v>
      </c>
      <c r="E64" s="40">
        <f>SUM(E56:E63)</f>
        <v>33.769999999999996</v>
      </c>
      <c r="F64" s="40">
        <f>SUM(F56:F63)</f>
        <v>133.68999999999997</v>
      </c>
      <c r="G64" s="40">
        <f>SUM(G56:G63)</f>
        <v>804.9</v>
      </c>
    </row>
    <row r="65" spans="1:7" ht="15" customHeight="1" x14ac:dyDescent="0.25">
      <c r="A65" s="2" t="s">
        <v>0</v>
      </c>
      <c r="B65" s="33" t="s">
        <v>28</v>
      </c>
      <c r="C65" s="4"/>
      <c r="D65" s="4" t="s">
        <v>2</v>
      </c>
      <c r="E65" s="4"/>
      <c r="F65" s="4"/>
      <c r="G65" s="4"/>
    </row>
    <row r="66" spans="1:7" ht="15" customHeight="1" x14ac:dyDescent="0.25">
      <c r="A66" s="2"/>
      <c r="B66" s="5" t="s">
        <v>29</v>
      </c>
      <c r="C66" s="4" t="s">
        <v>4</v>
      </c>
      <c r="D66" s="4" t="s">
        <v>5</v>
      </c>
      <c r="E66" s="4" t="s">
        <v>6</v>
      </c>
      <c r="F66" s="4" t="s">
        <v>7</v>
      </c>
      <c r="G66" s="4" t="s">
        <v>8</v>
      </c>
    </row>
    <row r="67" spans="1:7" ht="15" customHeight="1" x14ac:dyDescent="0.25">
      <c r="A67" s="17">
        <v>590</v>
      </c>
      <c r="B67" s="18" t="s">
        <v>31</v>
      </c>
      <c r="C67" s="19">
        <v>40</v>
      </c>
      <c r="D67" s="34">
        <v>2.4</v>
      </c>
      <c r="E67" s="34">
        <v>1.9</v>
      </c>
      <c r="F67" s="34">
        <v>30</v>
      </c>
      <c r="G67" s="34">
        <v>146.4</v>
      </c>
    </row>
    <row r="68" spans="1:7" ht="15" customHeight="1" x14ac:dyDescent="0.25">
      <c r="A68" s="2" t="s">
        <v>32</v>
      </c>
      <c r="B68" s="4" t="s">
        <v>33</v>
      </c>
      <c r="C68" s="6">
        <v>260</v>
      </c>
      <c r="D68" s="34">
        <v>9.2899999999999991</v>
      </c>
      <c r="E68" s="34">
        <v>9.18</v>
      </c>
      <c r="F68" s="34">
        <v>44.08</v>
      </c>
      <c r="G68" s="34">
        <v>296.64</v>
      </c>
    </row>
    <row r="69" spans="1:7" ht="15" customHeight="1" x14ac:dyDescent="0.25">
      <c r="A69" s="2" t="s">
        <v>34</v>
      </c>
      <c r="B69" s="12" t="s">
        <v>35</v>
      </c>
      <c r="C69" s="6">
        <v>200</v>
      </c>
      <c r="D69" s="34">
        <v>1.4</v>
      </c>
      <c r="E69" s="34">
        <v>1.6</v>
      </c>
      <c r="F69" s="34">
        <v>17.34</v>
      </c>
      <c r="G69" s="34">
        <v>89.32</v>
      </c>
    </row>
    <row r="70" spans="1:7" ht="15" customHeight="1" x14ac:dyDescent="0.25">
      <c r="A70" s="17"/>
      <c r="B70" s="39" t="s">
        <v>14</v>
      </c>
      <c r="C70" s="19"/>
      <c r="D70" s="44">
        <f>SUM(D67:D69)</f>
        <v>13.09</v>
      </c>
      <c r="E70" s="44">
        <f>SUM(E67:E69)</f>
        <v>12.68</v>
      </c>
      <c r="F70" s="44">
        <f>SUM(F67:F69)</f>
        <v>91.42</v>
      </c>
      <c r="G70" s="44">
        <f>SUM(G67:G69)</f>
        <v>532.3599999999999</v>
      </c>
    </row>
    <row r="71" spans="1:7" ht="15" customHeight="1" x14ac:dyDescent="0.25">
      <c r="A71" s="17"/>
      <c r="B71" s="41" t="s">
        <v>24</v>
      </c>
      <c r="C71" s="19"/>
      <c r="D71" s="22"/>
      <c r="E71" s="22"/>
      <c r="F71" s="22"/>
      <c r="G71" s="22"/>
    </row>
    <row r="72" spans="1:7" ht="15" customHeight="1" x14ac:dyDescent="0.25">
      <c r="A72" s="17">
        <v>50</v>
      </c>
      <c r="B72" s="18" t="s">
        <v>44</v>
      </c>
      <c r="C72" s="42">
        <v>60</v>
      </c>
      <c r="D72" s="34">
        <v>0.9</v>
      </c>
      <c r="E72" s="34">
        <v>3.3</v>
      </c>
      <c r="F72" s="34">
        <v>6</v>
      </c>
      <c r="G72" s="34">
        <v>53.4</v>
      </c>
    </row>
    <row r="73" spans="1:7" ht="15" customHeight="1" x14ac:dyDescent="0.25">
      <c r="A73" s="2">
        <v>157</v>
      </c>
      <c r="B73" s="4" t="s">
        <v>46</v>
      </c>
      <c r="C73" s="19">
        <v>200</v>
      </c>
      <c r="D73" s="22">
        <v>2.81</v>
      </c>
      <c r="E73" s="22">
        <v>7.62</v>
      </c>
      <c r="F73" s="22">
        <v>17.82</v>
      </c>
      <c r="G73" s="22">
        <v>151</v>
      </c>
    </row>
    <row r="74" spans="1:7" ht="15" customHeight="1" x14ac:dyDescent="0.25">
      <c r="A74" s="2" t="s">
        <v>37</v>
      </c>
      <c r="B74" s="14" t="s">
        <v>38</v>
      </c>
      <c r="C74" s="35">
        <v>90</v>
      </c>
      <c r="D74" s="36">
        <v>10.8</v>
      </c>
      <c r="E74" s="36">
        <v>3.6</v>
      </c>
      <c r="F74" s="36">
        <v>15.3</v>
      </c>
      <c r="G74" s="36">
        <v>140.4</v>
      </c>
    </row>
    <row r="75" spans="1:7" ht="15" customHeight="1" x14ac:dyDescent="0.25">
      <c r="A75" s="37">
        <v>415</v>
      </c>
      <c r="B75" s="14" t="s">
        <v>39</v>
      </c>
      <c r="C75" s="6">
        <v>150</v>
      </c>
      <c r="D75" s="34">
        <v>3.54</v>
      </c>
      <c r="E75" s="34">
        <v>6.05</v>
      </c>
      <c r="F75" s="34">
        <v>32.4</v>
      </c>
      <c r="G75" s="34">
        <v>198</v>
      </c>
    </row>
    <row r="76" spans="1:7" ht="15" customHeight="1" x14ac:dyDescent="0.25">
      <c r="A76" s="2" t="s">
        <v>37</v>
      </c>
      <c r="B76" s="14" t="s">
        <v>40</v>
      </c>
      <c r="C76" s="6">
        <v>30</v>
      </c>
      <c r="D76" s="34">
        <v>3.3</v>
      </c>
      <c r="E76" s="34">
        <v>11.2</v>
      </c>
      <c r="F76" s="34">
        <v>20.79</v>
      </c>
      <c r="G76" s="34">
        <v>20.8</v>
      </c>
    </row>
    <row r="77" spans="1:7" ht="15" customHeight="1" x14ac:dyDescent="0.25">
      <c r="A77" s="2" t="s">
        <v>37</v>
      </c>
      <c r="B77" s="14" t="s">
        <v>41</v>
      </c>
      <c r="C77" s="6">
        <v>200</v>
      </c>
      <c r="D77" s="34">
        <v>0.5</v>
      </c>
      <c r="E77" s="34">
        <v>0</v>
      </c>
      <c r="F77" s="34">
        <v>29.08</v>
      </c>
      <c r="G77" s="34">
        <v>75.900000000000006</v>
      </c>
    </row>
    <row r="78" spans="1:7" ht="15" customHeight="1" x14ac:dyDescent="0.25">
      <c r="A78" s="30">
        <v>108</v>
      </c>
      <c r="B78" s="21" t="s">
        <v>26</v>
      </c>
      <c r="C78" s="31">
        <v>40</v>
      </c>
      <c r="D78" s="32">
        <v>2.8</v>
      </c>
      <c r="E78" s="32">
        <v>0.3</v>
      </c>
      <c r="F78" s="32">
        <v>17.399999999999999</v>
      </c>
      <c r="G78" s="32">
        <v>83.2</v>
      </c>
    </row>
    <row r="79" spans="1:7" ht="15" customHeight="1" x14ac:dyDescent="0.25">
      <c r="A79" s="28"/>
      <c r="B79" s="38" t="s">
        <v>42</v>
      </c>
      <c r="C79" s="31">
        <v>200</v>
      </c>
      <c r="D79" s="34">
        <v>1</v>
      </c>
      <c r="E79" s="34">
        <v>0</v>
      </c>
      <c r="F79" s="34">
        <v>0</v>
      </c>
      <c r="G79" s="34">
        <v>110</v>
      </c>
    </row>
    <row r="80" spans="1:7" ht="15" customHeight="1" x14ac:dyDescent="0.25">
      <c r="A80" s="2"/>
      <c r="B80" s="26" t="s">
        <v>27</v>
      </c>
      <c r="C80" s="40"/>
      <c r="D80" s="40">
        <f>SUM(D72:D79)</f>
        <v>25.650000000000002</v>
      </c>
      <c r="E80" s="40">
        <f>SUM(E72:E79)</f>
        <v>32.07</v>
      </c>
      <c r="F80" s="40">
        <f>SUM(F72:F79)</f>
        <v>138.79</v>
      </c>
      <c r="G80" s="40">
        <f>SUM(G72:G79)</f>
        <v>832.69999999999993</v>
      </c>
    </row>
    <row r="81" spans="1:7" ht="15" customHeight="1" x14ac:dyDescent="0.25">
      <c r="A81" s="96" t="s">
        <v>0</v>
      </c>
      <c r="B81" s="3" t="s">
        <v>47</v>
      </c>
      <c r="C81" s="10"/>
      <c r="D81" s="97" t="s">
        <v>2</v>
      </c>
      <c r="E81" s="97"/>
      <c r="F81" s="97"/>
      <c r="G81" s="4"/>
    </row>
    <row r="82" spans="1:7" ht="15" customHeight="1" x14ac:dyDescent="0.25">
      <c r="A82" s="96"/>
      <c r="B82" s="9" t="s">
        <v>29</v>
      </c>
      <c r="C82" s="10" t="s">
        <v>4</v>
      </c>
      <c r="D82" s="11" t="s">
        <v>5</v>
      </c>
      <c r="E82" s="5" t="s">
        <v>6</v>
      </c>
      <c r="F82" s="5" t="s">
        <v>7</v>
      </c>
      <c r="G82" s="5" t="s">
        <v>8</v>
      </c>
    </row>
    <row r="83" spans="1:7" ht="15" customHeight="1" x14ac:dyDescent="0.25">
      <c r="A83" s="17"/>
      <c r="B83" s="18" t="s">
        <v>48</v>
      </c>
      <c r="C83" s="45">
        <v>40</v>
      </c>
      <c r="D83" s="34">
        <v>3</v>
      </c>
      <c r="E83" s="34">
        <v>3.9</v>
      </c>
      <c r="F83" s="34">
        <v>29.8</v>
      </c>
      <c r="G83" s="34">
        <v>166.8</v>
      </c>
    </row>
    <row r="84" spans="1:7" ht="15" customHeight="1" x14ac:dyDescent="0.25">
      <c r="A84" s="2" t="s">
        <v>49</v>
      </c>
      <c r="B84" s="4" t="s">
        <v>50</v>
      </c>
      <c r="C84" s="6">
        <v>260</v>
      </c>
      <c r="D84" s="34">
        <v>10.1</v>
      </c>
      <c r="E84" s="34">
        <v>12.3</v>
      </c>
      <c r="F84" s="34">
        <v>46.5</v>
      </c>
      <c r="G84" s="34">
        <v>368.7</v>
      </c>
    </row>
    <row r="85" spans="1:7" ht="15" customHeight="1" x14ac:dyDescent="0.25">
      <c r="A85" s="2" t="s">
        <v>12</v>
      </c>
      <c r="B85" s="14" t="s">
        <v>13</v>
      </c>
      <c r="C85" s="6">
        <v>200</v>
      </c>
      <c r="D85" s="34">
        <v>3.77</v>
      </c>
      <c r="E85" s="34">
        <v>3.93</v>
      </c>
      <c r="F85" s="34">
        <v>25.95</v>
      </c>
      <c r="G85" s="34">
        <v>153.91999999999999</v>
      </c>
    </row>
    <row r="86" spans="1:7" ht="15" customHeight="1" x14ac:dyDescent="0.25">
      <c r="A86" s="46"/>
      <c r="B86" s="47" t="s">
        <v>14</v>
      </c>
      <c r="C86" s="42"/>
      <c r="D86" s="48">
        <f>SUM(D83:D85)</f>
        <v>16.87</v>
      </c>
      <c r="E86" s="48">
        <f>SUM(E83:E85)</f>
        <v>20.13</v>
      </c>
      <c r="F86" s="48">
        <f>SUM(F83:F85)</f>
        <v>102.25</v>
      </c>
      <c r="G86" s="48">
        <f>SUM(G83:G85)</f>
        <v>689.42</v>
      </c>
    </row>
    <row r="87" spans="1:7" ht="15" customHeight="1" x14ac:dyDescent="0.25">
      <c r="A87" s="8"/>
      <c r="B87" s="9" t="s">
        <v>15</v>
      </c>
      <c r="C87" s="10"/>
      <c r="D87" s="11"/>
      <c r="E87" s="5"/>
      <c r="F87" s="5"/>
      <c r="G87" s="5"/>
    </row>
    <row r="88" spans="1:7" ht="15" customHeight="1" x14ac:dyDescent="0.25">
      <c r="A88" s="2"/>
      <c r="B88" s="18" t="s">
        <v>51</v>
      </c>
      <c r="C88" s="45">
        <v>44</v>
      </c>
      <c r="D88" s="34">
        <v>3</v>
      </c>
      <c r="E88" s="34">
        <v>3.9</v>
      </c>
      <c r="F88" s="34">
        <v>29.8</v>
      </c>
      <c r="G88" s="34">
        <v>166.8</v>
      </c>
    </row>
    <row r="89" spans="1:7" ht="15" customHeight="1" x14ac:dyDescent="0.25">
      <c r="A89" s="2" t="s">
        <v>37</v>
      </c>
      <c r="B89" s="49" t="s">
        <v>52</v>
      </c>
      <c r="C89" s="35">
        <v>250</v>
      </c>
      <c r="D89" s="34">
        <v>8.6</v>
      </c>
      <c r="E89" s="34">
        <v>8.4</v>
      </c>
      <c r="F89" s="34">
        <v>55.5</v>
      </c>
      <c r="G89" s="34">
        <v>315.89999999999998</v>
      </c>
    </row>
    <row r="90" spans="1:7" ht="15" customHeight="1" x14ac:dyDescent="0.25">
      <c r="A90" s="17">
        <v>494</v>
      </c>
      <c r="B90" s="18" t="s">
        <v>53</v>
      </c>
      <c r="C90" s="19" t="s">
        <v>54</v>
      </c>
      <c r="D90" s="34">
        <v>7.0000000000000007E-2</v>
      </c>
      <c r="E90" s="34">
        <v>0.01</v>
      </c>
      <c r="F90" s="34">
        <v>15.31</v>
      </c>
      <c r="G90" s="34">
        <v>74.62</v>
      </c>
    </row>
    <row r="91" spans="1:7" ht="15" customHeight="1" x14ac:dyDescent="0.25">
      <c r="A91" s="2"/>
      <c r="B91" s="26" t="s">
        <v>14</v>
      </c>
      <c r="C91" s="27"/>
      <c r="D91" s="27">
        <f>SUM(D88:D90)</f>
        <v>11.67</v>
      </c>
      <c r="E91" s="27">
        <f>SUM(E88:E90)</f>
        <v>12.31</v>
      </c>
      <c r="F91" s="27">
        <f>SUM(F88:F90)</f>
        <v>100.61</v>
      </c>
      <c r="G91" s="27">
        <f>SUM(G88:G90)</f>
        <v>557.31999999999994</v>
      </c>
    </row>
    <row r="92" spans="1:7" ht="15" customHeight="1" x14ac:dyDescent="0.25">
      <c r="A92" s="96" t="s">
        <v>0</v>
      </c>
      <c r="B92" s="3"/>
      <c r="C92" s="10"/>
      <c r="D92" s="97" t="s">
        <v>2</v>
      </c>
      <c r="E92" s="97"/>
      <c r="F92" s="97"/>
      <c r="G92" s="4"/>
    </row>
    <row r="93" spans="1:7" ht="15" customHeight="1" x14ac:dyDescent="0.25">
      <c r="A93" s="96"/>
      <c r="B93" s="41" t="s">
        <v>24</v>
      </c>
      <c r="C93" s="10" t="s">
        <v>4</v>
      </c>
      <c r="D93" s="11" t="s">
        <v>5</v>
      </c>
      <c r="E93" s="5" t="s">
        <v>6</v>
      </c>
      <c r="F93" s="5" t="s">
        <v>7</v>
      </c>
      <c r="G93" s="5" t="s">
        <v>8</v>
      </c>
    </row>
    <row r="94" spans="1:7" ht="15" customHeight="1" x14ac:dyDescent="0.25">
      <c r="A94" s="17">
        <v>128</v>
      </c>
      <c r="B94" s="18" t="s">
        <v>55</v>
      </c>
      <c r="C94" s="19">
        <v>200</v>
      </c>
      <c r="D94" s="36">
        <v>1.67</v>
      </c>
      <c r="E94" s="36">
        <v>5.2</v>
      </c>
      <c r="F94" s="36">
        <v>8.81</v>
      </c>
      <c r="G94" s="36">
        <v>88.8</v>
      </c>
    </row>
    <row r="95" spans="1:7" ht="15" customHeight="1" x14ac:dyDescent="0.25">
      <c r="A95" s="2" t="s">
        <v>37</v>
      </c>
      <c r="B95" s="14" t="s">
        <v>56</v>
      </c>
      <c r="C95" s="6">
        <v>90</v>
      </c>
      <c r="D95" s="34">
        <v>10.8</v>
      </c>
      <c r="E95" s="34">
        <v>17.100000000000001</v>
      </c>
      <c r="F95" s="34">
        <v>29.7</v>
      </c>
      <c r="G95" s="34">
        <v>312.3</v>
      </c>
    </row>
    <row r="96" spans="1:7" ht="15" customHeight="1" x14ac:dyDescent="0.25">
      <c r="A96" s="17">
        <v>291</v>
      </c>
      <c r="B96" s="18" t="s">
        <v>57</v>
      </c>
      <c r="C96" s="19" t="s">
        <v>21</v>
      </c>
      <c r="D96" s="20">
        <v>6.7</v>
      </c>
      <c r="E96" s="20">
        <v>0.68</v>
      </c>
      <c r="F96" s="20">
        <v>31.4</v>
      </c>
      <c r="G96" s="20">
        <v>159.5</v>
      </c>
    </row>
    <row r="97" spans="1:7" ht="15" customHeight="1" x14ac:dyDescent="0.25">
      <c r="A97" s="17" t="s">
        <v>58</v>
      </c>
      <c r="B97" s="18" t="s">
        <v>59</v>
      </c>
      <c r="C97" s="19">
        <v>200</v>
      </c>
      <c r="D97" s="34">
        <v>0.5</v>
      </c>
      <c r="E97" s="34">
        <v>0.2</v>
      </c>
      <c r="F97" s="34">
        <v>23.1</v>
      </c>
      <c r="G97" s="34">
        <v>96</v>
      </c>
    </row>
    <row r="98" spans="1:7" ht="15" customHeight="1" x14ac:dyDescent="0.25">
      <c r="A98" s="30">
        <v>108</v>
      </c>
      <c r="B98" s="21" t="s">
        <v>26</v>
      </c>
      <c r="C98" s="31">
        <v>40</v>
      </c>
      <c r="D98" s="32">
        <v>3.3</v>
      </c>
      <c r="E98" s="32">
        <v>0.3</v>
      </c>
      <c r="F98" s="32">
        <v>19.3</v>
      </c>
      <c r="G98" s="32">
        <v>95.2</v>
      </c>
    </row>
    <row r="99" spans="1:7" ht="15" customHeight="1" x14ac:dyDescent="0.25">
      <c r="A99" s="2"/>
      <c r="B99" s="26" t="s">
        <v>27</v>
      </c>
      <c r="C99" s="50"/>
      <c r="D99" s="40">
        <f>SUM(D94:D98)</f>
        <v>22.970000000000002</v>
      </c>
      <c r="E99" s="40">
        <f>SUM(E94:E98)</f>
        <v>23.48</v>
      </c>
      <c r="F99" s="40">
        <f>SUM(F94:F98)</f>
        <v>112.30999999999999</v>
      </c>
      <c r="G99" s="40">
        <f>SUM(G94:G98)</f>
        <v>751.80000000000007</v>
      </c>
    </row>
    <row r="100" spans="1:7" ht="15" customHeight="1" x14ac:dyDescent="0.25">
      <c r="A100" s="43"/>
    </row>
    <row r="101" spans="1:7" ht="15" customHeight="1" x14ac:dyDescent="0.25">
      <c r="A101" s="96" t="s">
        <v>0</v>
      </c>
      <c r="B101" s="33" t="s">
        <v>28</v>
      </c>
      <c r="C101" s="10"/>
      <c r="D101" s="97" t="s">
        <v>2</v>
      </c>
      <c r="E101" s="97"/>
      <c r="F101" s="97"/>
      <c r="G101" s="4"/>
    </row>
    <row r="102" spans="1:7" ht="15" customHeight="1" x14ac:dyDescent="0.25">
      <c r="A102" s="96"/>
      <c r="B102" s="9" t="s">
        <v>29</v>
      </c>
      <c r="C102" s="10" t="s">
        <v>4</v>
      </c>
      <c r="D102" s="11" t="s">
        <v>5</v>
      </c>
      <c r="E102" s="5" t="s">
        <v>6</v>
      </c>
      <c r="F102" s="5" t="s">
        <v>7</v>
      </c>
      <c r="G102" s="5" t="s">
        <v>8</v>
      </c>
    </row>
    <row r="103" spans="1:7" ht="15" customHeight="1" x14ac:dyDescent="0.25">
      <c r="A103" s="17"/>
      <c r="B103" s="18" t="s">
        <v>51</v>
      </c>
      <c r="C103" s="45">
        <v>40</v>
      </c>
      <c r="D103" s="34">
        <v>3</v>
      </c>
      <c r="E103" s="34">
        <v>3.9</v>
      </c>
      <c r="F103" s="34">
        <v>29.8</v>
      </c>
      <c r="G103" s="34">
        <v>166.8</v>
      </c>
    </row>
    <row r="104" spans="1:7" ht="15" customHeight="1" x14ac:dyDescent="0.25">
      <c r="A104" s="2" t="s">
        <v>49</v>
      </c>
      <c r="B104" s="4" t="s">
        <v>50</v>
      </c>
      <c r="C104" s="6">
        <v>260</v>
      </c>
      <c r="D104" s="34">
        <v>10.1</v>
      </c>
      <c r="E104" s="34">
        <v>12.3</v>
      </c>
      <c r="F104" s="34">
        <v>46.5</v>
      </c>
      <c r="G104" s="34">
        <v>368.7</v>
      </c>
    </row>
    <row r="105" spans="1:7" ht="15" customHeight="1" x14ac:dyDescent="0.25">
      <c r="A105" s="2" t="s">
        <v>12</v>
      </c>
      <c r="B105" s="14" t="s">
        <v>13</v>
      </c>
      <c r="C105" s="6">
        <v>200</v>
      </c>
      <c r="D105" s="34">
        <v>3.77</v>
      </c>
      <c r="E105" s="34">
        <v>3.93</v>
      </c>
      <c r="F105" s="34">
        <v>25.95</v>
      </c>
      <c r="G105" s="34">
        <v>153.91999999999999</v>
      </c>
    </row>
    <row r="106" spans="1:7" ht="15" customHeight="1" x14ac:dyDescent="0.25">
      <c r="A106" s="46"/>
      <c r="B106" s="47" t="s">
        <v>14</v>
      </c>
      <c r="C106" s="42"/>
      <c r="D106" s="48">
        <f>SUM(D103:D105)</f>
        <v>16.87</v>
      </c>
      <c r="E106" s="48">
        <f>SUM(E103:E105)</f>
        <v>20.13</v>
      </c>
      <c r="F106" s="48">
        <f>SUM(F103:F105)</f>
        <v>102.25</v>
      </c>
      <c r="G106" s="48">
        <f>SUM(G103:G105)</f>
        <v>689.42</v>
      </c>
    </row>
    <row r="107" spans="1:7" ht="15" customHeight="1" x14ac:dyDescent="0.25">
      <c r="A107" s="17"/>
      <c r="B107" s="41" t="s">
        <v>24</v>
      </c>
      <c r="C107" s="19"/>
      <c r="D107" s="22"/>
      <c r="E107" s="22"/>
      <c r="F107" s="22"/>
      <c r="G107" s="22"/>
    </row>
    <row r="108" spans="1:7" ht="15" customHeight="1" x14ac:dyDescent="0.25">
      <c r="A108" s="17">
        <v>128</v>
      </c>
      <c r="B108" s="18" t="s">
        <v>55</v>
      </c>
      <c r="C108" s="19">
        <v>200</v>
      </c>
      <c r="D108" s="36">
        <v>1.67</v>
      </c>
      <c r="E108" s="36">
        <v>5.2</v>
      </c>
      <c r="F108" s="36">
        <v>8.81</v>
      </c>
      <c r="G108" s="36">
        <v>88.8</v>
      </c>
    </row>
    <row r="109" spans="1:7" ht="15" customHeight="1" x14ac:dyDescent="0.25">
      <c r="A109" s="2" t="s">
        <v>37</v>
      </c>
      <c r="B109" s="14" t="s">
        <v>56</v>
      </c>
      <c r="C109" s="6">
        <v>90</v>
      </c>
      <c r="D109" s="34">
        <v>10.8</v>
      </c>
      <c r="E109" s="34">
        <v>17.100000000000001</v>
      </c>
      <c r="F109" s="34">
        <v>29.7</v>
      </c>
      <c r="G109" s="34">
        <v>312.3</v>
      </c>
    </row>
    <row r="110" spans="1:7" ht="15" customHeight="1" x14ac:dyDescent="0.25">
      <c r="A110" s="17">
        <v>291</v>
      </c>
      <c r="B110" s="18" t="s">
        <v>57</v>
      </c>
      <c r="C110" s="19" t="s">
        <v>21</v>
      </c>
      <c r="D110" s="20">
        <v>5.66</v>
      </c>
      <c r="E110" s="20">
        <v>0.68</v>
      </c>
      <c r="F110" s="20">
        <v>29.04</v>
      </c>
      <c r="G110" s="20">
        <v>144.9</v>
      </c>
    </row>
    <row r="111" spans="1:7" ht="15" customHeight="1" x14ac:dyDescent="0.25">
      <c r="A111" s="17" t="s">
        <v>58</v>
      </c>
      <c r="B111" s="18" t="s">
        <v>59</v>
      </c>
      <c r="C111" s="19">
        <v>200</v>
      </c>
      <c r="D111" s="34">
        <v>0.5</v>
      </c>
      <c r="E111" s="34">
        <v>0.2</v>
      </c>
      <c r="F111" s="34">
        <v>23.1</v>
      </c>
      <c r="G111" s="34">
        <v>96</v>
      </c>
    </row>
    <row r="112" spans="1:7" ht="15" customHeight="1" x14ac:dyDescent="0.25">
      <c r="A112" s="30">
        <v>108</v>
      </c>
      <c r="B112" s="21" t="s">
        <v>26</v>
      </c>
      <c r="C112" s="31">
        <v>40</v>
      </c>
      <c r="D112" s="32">
        <v>3.3</v>
      </c>
      <c r="E112" s="32">
        <v>0.3</v>
      </c>
      <c r="F112" s="32">
        <v>19.3</v>
      </c>
      <c r="G112" s="32">
        <v>95.2</v>
      </c>
    </row>
    <row r="113" spans="1:7" ht="15" customHeight="1" x14ac:dyDescent="0.25">
      <c r="A113" s="2"/>
      <c r="B113" s="26" t="s">
        <v>27</v>
      </c>
      <c r="C113" s="50"/>
      <c r="D113" s="40">
        <f>SUM(D108:D112)</f>
        <v>21.930000000000003</v>
      </c>
      <c r="E113" s="40">
        <f>SUM(E108:E112)</f>
        <v>23.48</v>
      </c>
      <c r="F113" s="40">
        <f>SUM(F108:F112)</f>
        <v>109.95</v>
      </c>
      <c r="G113" s="40">
        <f>SUM(G108:G112)</f>
        <v>737.2</v>
      </c>
    </row>
    <row r="114" spans="1:7" ht="15" customHeight="1" x14ac:dyDescent="0.25">
      <c r="A114" s="96" t="s">
        <v>0</v>
      </c>
      <c r="B114" s="3" t="s">
        <v>60</v>
      </c>
      <c r="C114" s="10"/>
      <c r="D114" s="97" t="s">
        <v>2</v>
      </c>
      <c r="E114" s="97"/>
      <c r="F114" s="97"/>
      <c r="G114" s="4"/>
    </row>
    <row r="115" spans="1:7" ht="15" customHeight="1" x14ac:dyDescent="0.25">
      <c r="A115" s="96"/>
      <c r="B115" s="9" t="s">
        <v>3</v>
      </c>
      <c r="C115" s="10" t="s">
        <v>4</v>
      </c>
      <c r="D115" s="11" t="s">
        <v>5</v>
      </c>
      <c r="E115" s="5" t="s">
        <v>6</v>
      </c>
      <c r="F115" s="5" t="s">
        <v>7</v>
      </c>
      <c r="G115" s="5" t="s">
        <v>8</v>
      </c>
    </row>
    <row r="116" spans="1:7" ht="15" customHeight="1" x14ac:dyDescent="0.25">
      <c r="A116" s="2">
        <v>95</v>
      </c>
      <c r="B116" s="12" t="s">
        <v>9</v>
      </c>
      <c r="C116" s="6">
        <v>50</v>
      </c>
      <c r="D116" s="34">
        <v>2.25</v>
      </c>
      <c r="E116" s="34">
        <v>0.87</v>
      </c>
      <c r="F116" s="34">
        <v>25.32</v>
      </c>
      <c r="G116" s="34">
        <v>116.4</v>
      </c>
    </row>
    <row r="117" spans="1:7" ht="15" customHeight="1" x14ac:dyDescent="0.25">
      <c r="A117" s="51" t="s">
        <v>61</v>
      </c>
      <c r="B117" s="4" t="s">
        <v>62</v>
      </c>
      <c r="C117" s="52">
        <v>250</v>
      </c>
      <c r="D117" s="34">
        <v>7.74</v>
      </c>
      <c r="E117" s="34">
        <v>9.16</v>
      </c>
      <c r="F117" s="34">
        <v>38.85</v>
      </c>
      <c r="G117" s="34">
        <v>269.26</v>
      </c>
    </row>
    <row r="118" spans="1:7" ht="15" customHeight="1" x14ac:dyDescent="0.25">
      <c r="A118" s="2" t="s">
        <v>34</v>
      </c>
      <c r="B118" s="12" t="s">
        <v>35</v>
      </c>
      <c r="C118" s="6">
        <v>200</v>
      </c>
      <c r="D118" s="34">
        <v>1.4</v>
      </c>
      <c r="E118" s="34">
        <v>1.6</v>
      </c>
      <c r="F118" s="34">
        <v>17.34</v>
      </c>
      <c r="G118" s="34">
        <v>89.32</v>
      </c>
    </row>
    <row r="119" spans="1:7" ht="15" customHeight="1" x14ac:dyDescent="0.25">
      <c r="A119" s="17"/>
      <c r="B119" s="53" t="s">
        <v>14</v>
      </c>
      <c r="C119" s="54"/>
      <c r="D119" s="55">
        <f>SUM(D116:D118)</f>
        <v>11.39</v>
      </c>
      <c r="E119" s="55">
        <f>SUM(E116:E118)</f>
        <v>11.629999999999999</v>
      </c>
      <c r="F119" s="55">
        <f>SUM(F116:F118)</f>
        <v>81.510000000000005</v>
      </c>
      <c r="G119" s="55">
        <f>SUM(G116:G118)</f>
        <v>474.97999999999996</v>
      </c>
    </row>
    <row r="120" spans="1:7" ht="15" customHeight="1" x14ac:dyDescent="0.25">
      <c r="A120" s="101" t="s">
        <v>0</v>
      </c>
      <c r="B120" s="3"/>
      <c r="C120" s="10"/>
      <c r="D120" s="98" t="s">
        <v>2</v>
      </c>
      <c r="E120" s="99"/>
      <c r="F120" s="100"/>
      <c r="G120" s="4"/>
    </row>
    <row r="121" spans="1:7" ht="15" customHeight="1" x14ac:dyDescent="0.25">
      <c r="A121" s="102"/>
      <c r="B121" s="9" t="s">
        <v>36</v>
      </c>
      <c r="C121" s="10" t="s">
        <v>4</v>
      </c>
      <c r="D121" s="11" t="s">
        <v>5</v>
      </c>
      <c r="E121" s="5" t="s">
        <v>6</v>
      </c>
      <c r="F121" s="5" t="s">
        <v>7</v>
      </c>
      <c r="G121" s="5" t="s">
        <v>8</v>
      </c>
    </row>
    <row r="122" spans="1:7" ht="15" customHeight="1" x14ac:dyDescent="0.25">
      <c r="A122" s="37">
        <v>94</v>
      </c>
      <c r="B122" s="12" t="s">
        <v>63</v>
      </c>
      <c r="C122" s="6">
        <v>40</v>
      </c>
      <c r="D122" s="34">
        <v>2.4</v>
      </c>
      <c r="E122" s="34">
        <v>8.6</v>
      </c>
      <c r="F122" s="34">
        <v>14.9</v>
      </c>
      <c r="G122" s="34">
        <v>119</v>
      </c>
    </row>
    <row r="123" spans="1:7" ht="15" customHeight="1" x14ac:dyDescent="0.25">
      <c r="A123" s="2" t="s">
        <v>64</v>
      </c>
      <c r="B123" s="12" t="s">
        <v>65</v>
      </c>
      <c r="C123" s="35">
        <v>90</v>
      </c>
      <c r="D123" s="34">
        <v>12.6</v>
      </c>
      <c r="E123" s="34">
        <v>12.6</v>
      </c>
      <c r="F123" s="34">
        <v>14.4</v>
      </c>
      <c r="G123" s="34">
        <v>231.3</v>
      </c>
    </row>
    <row r="124" spans="1:7" ht="15" customHeight="1" x14ac:dyDescent="0.25">
      <c r="A124" s="2">
        <v>429</v>
      </c>
      <c r="B124" s="14" t="s">
        <v>66</v>
      </c>
      <c r="C124" s="6">
        <v>150</v>
      </c>
      <c r="D124" s="34">
        <v>3.15</v>
      </c>
      <c r="E124" s="34">
        <v>6.6</v>
      </c>
      <c r="F124" s="34">
        <v>16.350000000000001</v>
      </c>
      <c r="G124" s="34">
        <v>138</v>
      </c>
    </row>
    <row r="125" spans="1:7" ht="15" customHeight="1" x14ac:dyDescent="0.25">
      <c r="A125" s="2" t="s">
        <v>12</v>
      </c>
      <c r="B125" s="14" t="s">
        <v>13</v>
      </c>
      <c r="C125" s="6">
        <v>200</v>
      </c>
      <c r="D125" s="34">
        <v>3.4</v>
      </c>
      <c r="E125" s="34">
        <v>2.6</v>
      </c>
      <c r="F125" s="34">
        <v>18.8</v>
      </c>
      <c r="G125" s="34">
        <v>110.7</v>
      </c>
    </row>
    <row r="126" spans="1:7" ht="15" customHeight="1" x14ac:dyDescent="0.25">
      <c r="A126" s="23">
        <v>108</v>
      </c>
      <c r="B126" s="56" t="s">
        <v>43</v>
      </c>
      <c r="C126" s="24">
        <v>25</v>
      </c>
      <c r="D126" s="25">
        <v>1.9</v>
      </c>
      <c r="E126" s="25">
        <v>0.2</v>
      </c>
      <c r="F126" s="25">
        <v>12.3</v>
      </c>
      <c r="G126" s="25">
        <v>58.7</v>
      </c>
    </row>
    <row r="127" spans="1:7" ht="15" customHeight="1" x14ac:dyDescent="0.25">
      <c r="A127" s="2"/>
      <c r="B127" s="47" t="s">
        <v>67</v>
      </c>
      <c r="C127" s="40"/>
      <c r="D127" s="40">
        <f>SUM(D122:D126)</f>
        <v>23.449999999999996</v>
      </c>
      <c r="E127" s="40">
        <f>SUM(E122:E126)</f>
        <v>30.599999999999998</v>
      </c>
      <c r="F127" s="40">
        <f>SUM(F122:F126)</f>
        <v>76.75</v>
      </c>
      <c r="G127" s="40">
        <f>SUM(G122:G126)</f>
        <v>657.7</v>
      </c>
    </row>
    <row r="128" spans="1:7" ht="15" customHeight="1" x14ac:dyDescent="0.25">
      <c r="A128" s="96" t="s">
        <v>0</v>
      </c>
      <c r="B128" s="3"/>
      <c r="C128" s="10"/>
      <c r="D128" s="97" t="s">
        <v>2</v>
      </c>
      <c r="E128" s="97"/>
      <c r="F128" s="97"/>
      <c r="G128" s="4"/>
    </row>
    <row r="129" spans="1:7" ht="15" customHeight="1" x14ac:dyDescent="0.25">
      <c r="A129" s="96"/>
      <c r="B129" s="41" t="s">
        <v>24</v>
      </c>
      <c r="C129" s="10" t="s">
        <v>4</v>
      </c>
      <c r="D129" s="11" t="s">
        <v>5</v>
      </c>
      <c r="E129" s="5" t="s">
        <v>6</v>
      </c>
      <c r="F129" s="5" t="s">
        <v>7</v>
      </c>
      <c r="G129" s="5" t="s">
        <v>8</v>
      </c>
    </row>
    <row r="130" spans="1:7" ht="15" customHeight="1" x14ac:dyDescent="0.25">
      <c r="A130" s="28" t="s">
        <v>37</v>
      </c>
      <c r="B130" s="57" t="s">
        <v>68</v>
      </c>
      <c r="C130" s="31">
        <v>60</v>
      </c>
      <c r="D130" s="32">
        <v>0.6</v>
      </c>
      <c r="E130" s="32">
        <v>6</v>
      </c>
      <c r="F130" s="32">
        <v>4.2</v>
      </c>
      <c r="G130" s="32">
        <v>74.400000000000006</v>
      </c>
    </row>
    <row r="131" spans="1:7" ht="15" customHeight="1" x14ac:dyDescent="0.25">
      <c r="A131" s="23">
        <v>134</v>
      </c>
      <c r="B131" s="21" t="s">
        <v>69</v>
      </c>
      <c r="C131" s="24">
        <v>200</v>
      </c>
      <c r="D131" s="25">
        <v>4</v>
      </c>
      <c r="E131" s="25">
        <v>9</v>
      </c>
      <c r="F131" s="25">
        <v>25.9</v>
      </c>
      <c r="G131" s="25">
        <v>119.7</v>
      </c>
    </row>
    <row r="132" spans="1:7" ht="15" customHeight="1" x14ac:dyDescent="0.25">
      <c r="A132" s="2" t="s">
        <v>64</v>
      </c>
      <c r="B132" s="12" t="s">
        <v>65</v>
      </c>
      <c r="C132" s="35">
        <v>90</v>
      </c>
      <c r="D132" s="36">
        <v>12.6</v>
      </c>
      <c r="E132" s="36">
        <v>12.6</v>
      </c>
      <c r="F132" s="36">
        <v>14.4</v>
      </c>
      <c r="G132" s="36">
        <v>231.3</v>
      </c>
    </row>
    <row r="133" spans="1:7" ht="15" customHeight="1" x14ac:dyDescent="0.25">
      <c r="A133" s="2">
        <v>429</v>
      </c>
      <c r="B133" s="14" t="s">
        <v>66</v>
      </c>
      <c r="C133" s="6">
        <v>150</v>
      </c>
      <c r="D133" s="34">
        <v>3.15</v>
      </c>
      <c r="E133" s="34">
        <v>6.6</v>
      </c>
      <c r="F133" s="34">
        <v>16.350000000000001</v>
      </c>
      <c r="G133" s="34">
        <v>138</v>
      </c>
    </row>
    <row r="134" spans="1:7" ht="15" customHeight="1" x14ac:dyDescent="0.25">
      <c r="A134" s="2" t="s">
        <v>37</v>
      </c>
      <c r="B134" s="14" t="s">
        <v>41</v>
      </c>
      <c r="C134" s="6">
        <v>200</v>
      </c>
      <c r="D134" s="34">
        <v>0.5</v>
      </c>
      <c r="E134" s="34">
        <v>0</v>
      </c>
      <c r="F134" s="34">
        <v>29.08</v>
      </c>
      <c r="G134" s="34">
        <v>75.900000000000006</v>
      </c>
    </row>
    <row r="135" spans="1:7" ht="15" customHeight="1" x14ac:dyDescent="0.25">
      <c r="A135" s="30">
        <v>108</v>
      </c>
      <c r="B135" s="21" t="s">
        <v>26</v>
      </c>
      <c r="C135" s="31">
        <v>40</v>
      </c>
      <c r="D135" s="32">
        <v>3.3</v>
      </c>
      <c r="E135" s="32">
        <v>0.3</v>
      </c>
      <c r="F135" s="32">
        <v>19.3</v>
      </c>
      <c r="G135" s="32">
        <v>95.2</v>
      </c>
    </row>
    <row r="136" spans="1:7" ht="15" customHeight="1" x14ac:dyDescent="0.25">
      <c r="A136" s="2"/>
      <c r="B136" s="26" t="s">
        <v>27</v>
      </c>
      <c r="C136" s="40"/>
      <c r="D136" s="40">
        <v>25.26</v>
      </c>
      <c r="E136" s="40">
        <v>21.82</v>
      </c>
      <c r="F136" s="40">
        <v>88.7</v>
      </c>
      <c r="G136" s="40">
        <f>SUM(G130:G135)</f>
        <v>734.50000000000011</v>
      </c>
    </row>
    <row r="137" spans="1:7" ht="15" customHeight="1" x14ac:dyDescent="0.25">
      <c r="A137" s="96" t="s">
        <v>0</v>
      </c>
      <c r="B137" s="33" t="s">
        <v>28</v>
      </c>
      <c r="C137" s="10"/>
      <c r="D137" s="97" t="s">
        <v>2</v>
      </c>
      <c r="E137" s="97"/>
      <c r="F137" s="97"/>
      <c r="G137" s="4"/>
    </row>
    <row r="138" spans="1:7" ht="15" customHeight="1" x14ac:dyDescent="0.25">
      <c r="A138" s="96"/>
      <c r="B138" s="9" t="s">
        <v>29</v>
      </c>
      <c r="C138" s="10" t="s">
        <v>4</v>
      </c>
      <c r="D138" s="11" t="s">
        <v>5</v>
      </c>
      <c r="E138" s="5" t="s">
        <v>6</v>
      </c>
      <c r="F138" s="5" t="s">
        <v>7</v>
      </c>
      <c r="G138" s="5" t="s">
        <v>8</v>
      </c>
    </row>
    <row r="139" spans="1:7" ht="15" customHeight="1" x14ac:dyDescent="0.25">
      <c r="A139" s="2">
        <v>95</v>
      </c>
      <c r="B139" s="12" t="s">
        <v>9</v>
      </c>
      <c r="C139" s="6">
        <v>50</v>
      </c>
      <c r="D139" s="34">
        <v>2.25</v>
      </c>
      <c r="E139" s="34">
        <v>0.87</v>
      </c>
      <c r="F139" s="34">
        <v>25.32</v>
      </c>
      <c r="G139" s="34">
        <v>116.4</v>
      </c>
    </row>
    <row r="140" spans="1:7" ht="15" customHeight="1" x14ac:dyDescent="0.25">
      <c r="A140" s="51" t="s">
        <v>61</v>
      </c>
      <c r="B140" s="4" t="s">
        <v>62</v>
      </c>
      <c r="C140" s="52">
        <v>250</v>
      </c>
      <c r="D140" s="34">
        <v>7.74</v>
      </c>
      <c r="E140" s="34">
        <v>9.16</v>
      </c>
      <c r="F140" s="34">
        <v>38.85</v>
      </c>
      <c r="G140" s="34">
        <v>269.26</v>
      </c>
    </row>
    <row r="141" spans="1:7" ht="15" customHeight="1" x14ac:dyDescent="0.25">
      <c r="A141" s="2" t="s">
        <v>34</v>
      </c>
      <c r="B141" s="12" t="s">
        <v>35</v>
      </c>
      <c r="C141" s="6">
        <v>200</v>
      </c>
      <c r="D141" s="34">
        <v>1.4</v>
      </c>
      <c r="E141" s="34">
        <v>1.6</v>
      </c>
      <c r="F141" s="34">
        <v>17.34</v>
      </c>
      <c r="G141" s="34">
        <v>89.32</v>
      </c>
    </row>
    <row r="142" spans="1:7" ht="15" customHeight="1" x14ac:dyDescent="0.25">
      <c r="A142" s="17"/>
      <c r="B142" s="53" t="s">
        <v>14</v>
      </c>
      <c r="C142" s="54"/>
      <c r="D142" s="55">
        <f>SUM(D139:D141)</f>
        <v>11.39</v>
      </c>
      <c r="E142" s="55">
        <f>SUM(E139:E141)</f>
        <v>11.629999999999999</v>
      </c>
      <c r="F142" s="55">
        <f>SUM(F139:F141)</f>
        <v>81.510000000000005</v>
      </c>
      <c r="G142" s="55">
        <f>SUM(G139:G141)</f>
        <v>474.97999999999996</v>
      </c>
    </row>
    <row r="143" spans="1:7" ht="15" customHeight="1" x14ac:dyDescent="0.25">
      <c r="A143" s="58"/>
      <c r="B143" s="29" t="s">
        <v>24</v>
      </c>
      <c r="C143" s="6"/>
      <c r="D143" s="4"/>
      <c r="E143" s="4"/>
      <c r="F143" s="4"/>
      <c r="G143" s="4"/>
    </row>
    <row r="144" spans="1:7" ht="15" customHeight="1" x14ac:dyDescent="0.25">
      <c r="A144" s="28" t="s">
        <v>37</v>
      </c>
      <c r="B144" s="57" t="s">
        <v>68</v>
      </c>
      <c r="C144" s="31">
        <v>60</v>
      </c>
      <c r="D144" s="32">
        <v>0.6</v>
      </c>
      <c r="E144" s="32">
        <v>6</v>
      </c>
      <c r="F144" s="32">
        <v>4.2</v>
      </c>
      <c r="G144" s="32">
        <v>74.400000000000006</v>
      </c>
    </row>
    <row r="145" spans="1:7" ht="15" customHeight="1" x14ac:dyDescent="0.25">
      <c r="A145" s="23">
        <v>134</v>
      </c>
      <c r="B145" s="21" t="s">
        <v>69</v>
      </c>
      <c r="C145" s="24">
        <v>200</v>
      </c>
      <c r="D145" s="25">
        <v>4</v>
      </c>
      <c r="E145" s="25">
        <v>9</v>
      </c>
      <c r="F145" s="25">
        <v>25.9</v>
      </c>
      <c r="G145" s="25">
        <v>119.7</v>
      </c>
    </row>
    <row r="146" spans="1:7" ht="15" customHeight="1" x14ac:dyDescent="0.25">
      <c r="A146" s="2" t="s">
        <v>64</v>
      </c>
      <c r="B146" s="12" t="s">
        <v>65</v>
      </c>
      <c r="C146" s="35">
        <v>90</v>
      </c>
      <c r="D146" s="36">
        <v>12.6</v>
      </c>
      <c r="E146" s="36">
        <v>12.6</v>
      </c>
      <c r="F146" s="36">
        <v>14.4</v>
      </c>
      <c r="G146" s="36">
        <v>231.3</v>
      </c>
    </row>
    <row r="147" spans="1:7" ht="15" customHeight="1" x14ac:dyDescent="0.25">
      <c r="A147" s="2">
        <v>429</v>
      </c>
      <c r="B147" s="14" t="s">
        <v>66</v>
      </c>
      <c r="C147" s="6">
        <v>150</v>
      </c>
      <c r="D147" s="34">
        <v>3.15</v>
      </c>
      <c r="E147" s="34">
        <v>6.6</v>
      </c>
      <c r="F147" s="34">
        <v>16.350000000000001</v>
      </c>
      <c r="G147" s="34">
        <v>138</v>
      </c>
    </row>
    <row r="148" spans="1:7" ht="15" customHeight="1" x14ac:dyDescent="0.25">
      <c r="A148" s="2" t="s">
        <v>37</v>
      </c>
      <c r="B148" s="14" t="s">
        <v>41</v>
      </c>
      <c r="C148" s="6">
        <v>200</v>
      </c>
      <c r="D148" s="34">
        <v>0.5</v>
      </c>
      <c r="E148" s="34">
        <v>0</v>
      </c>
      <c r="F148" s="34">
        <v>29.08</v>
      </c>
      <c r="G148" s="34">
        <v>75.900000000000006</v>
      </c>
    </row>
    <row r="149" spans="1:7" ht="15" customHeight="1" x14ac:dyDescent="0.25">
      <c r="A149" s="30">
        <v>108</v>
      </c>
      <c r="B149" s="21" t="s">
        <v>26</v>
      </c>
      <c r="C149" s="31">
        <v>40</v>
      </c>
      <c r="D149" s="32">
        <v>3.3</v>
      </c>
      <c r="E149" s="32">
        <v>0.3</v>
      </c>
      <c r="F149" s="32">
        <v>19.3</v>
      </c>
      <c r="G149" s="32">
        <v>95.2</v>
      </c>
    </row>
    <row r="150" spans="1:7" ht="15" customHeight="1" x14ac:dyDescent="0.25">
      <c r="A150" s="2"/>
      <c r="B150" s="26" t="s">
        <v>27</v>
      </c>
      <c r="C150" s="40"/>
      <c r="D150" s="40">
        <f>SUM(D144:D149)</f>
        <v>24.15</v>
      </c>
      <c r="E150" s="40">
        <f>SUM(E144:E149)</f>
        <v>34.5</v>
      </c>
      <c r="F150" s="40">
        <f>SUM(F144:F149)</f>
        <v>109.23</v>
      </c>
      <c r="G150" s="40">
        <f>SUM(G144:G149)</f>
        <v>734.50000000000011</v>
      </c>
    </row>
    <row r="151" spans="1:7" ht="15" customHeight="1" x14ac:dyDescent="0.25">
      <c r="A151" s="96" t="s">
        <v>0</v>
      </c>
      <c r="B151" s="3" t="s">
        <v>70</v>
      </c>
      <c r="C151" s="10"/>
      <c r="D151" s="97" t="s">
        <v>2</v>
      </c>
      <c r="E151" s="97"/>
      <c r="F151" s="97"/>
      <c r="G151" s="4"/>
    </row>
    <row r="152" spans="1:7" ht="15" customHeight="1" x14ac:dyDescent="0.25">
      <c r="A152" s="96"/>
      <c r="B152" s="9" t="s">
        <v>3</v>
      </c>
      <c r="C152" s="10" t="s">
        <v>4</v>
      </c>
      <c r="D152" s="11" t="s">
        <v>5</v>
      </c>
      <c r="E152" s="5" t="s">
        <v>6</v>
      </c>
      <c r="F152" s="5" t="s">
        <v>7</v>
      </c>
      <c r="G152" s="5" t="s">
        <v>8</v>
      </c>
    </row>
    <row r="153" spans="1:7" ht="15" customHeight="1" x14ac:dyDescent="0.25">
      <c r="A153" s="17">
        <v>590</v>
      </c>
      <c r="B153" s="18" t="s">
        <v>31</v>
      </c>
      <c r="C153" s="19">
        <v>40</v>
      </c>
      <c r="D153" s="34">
        <v>2.4</v>
      </c>
      <c r="E153" s="34">
        <v>1.9</v>
      </c>
      <c r="F153" s="34">
        <v>30</v>
      </c>
      <c r="G153" s="34">
        <v>146.4</v>
      </c>
    </row>
    <row r="154" spans="1:7" ht="15" customHeight="1" x14ac:dyDescent="0.25">
      <c r="A154" s="2" t="s">
        <v>71</v>
      </c>
      <c r="B154" s="14" t="s">
        <v>72</v>
      </c>
      <c r="C154" s="35">
        <v>260</v>
      </c>
      <c r="D154" s="36">
        <v>8.3000000000000007</v>
      </c>
      <c r="E154" s="36">
        <v>14.8</v>
      </c>
      <c r="F154" s="36">
        <v>46.5</v>
      </c>
      <c r="G154" s="36">
        <v>352.6</v>
      </c>
    </row>
    <row r="155" spans="1:7" ht="15" customHeight="1" x14ac:dyDescent="0.25">
      <c r="A155" s="2" t="s">
        <v>12</v>
      </c>
      <c r="B155" s="14" t="s">
        <v>13</v>
      </c>
      <c r="C155" s="6">
        <v>200</v>
      </c>
      <c r="D155" s="34">
        <v>3.77</v>
      </c>
      <c r="E155" s="34">
        <v>3.93</v>
      </c>
      <c r="F155" s="34">
        <v>25.95</v>
      </c>
      <c r="G155" s="34">
        <v>153.91999999999999</v>
      </c>
    </row>
    <row r="156" spans="1:7" ht="15" customHeight="1" x14ac:dyDescent="0.25">
      <c r="A156" s="17"/>
      <c r="B156" s="59" t="s">
        <v>14</v>
      </c>
      <c r="C156" s="60"/>
      <c r="D156" s="61">
        <f>SUM(D153:D155)</f>
        <v>14.47</v>
      </c>
      <c r="E156" s="61">
        <f>SUM(E153:E155)</f>
        <v>20.63</v>
      </c>
      <c r="F156" s="61">
        <f>SUM(F153:F155)</f>
        <v>102.45</v>
      </c>
      <c r="G156" s="61">
        <f>SUM(G153:G155)</f>
        <v>652.91999999999996</v>
      </c>
    </row>
    <row r="157" spans="1:7" ht="15" customHeight="1" x14ac:dyDescent="0.25">
      <c r="A157" s="101" t="s">
        <v>0</v>
      </c>
      <c r="B157" s="3"/>
      <c r="C157" s="10"/>
      <c r="D157" s="98" t="s">
        <v>2</v>
      </c>
      <c r="E157" s="99"/>
      <c r="F157" s="100"/>
      <c r="G157" s="4"/>
    </row>
    <row r="158" spans="1:7" ht="15" customHeight="1" x14ac:dyDescent="0.25">
      <c r="A158" s="102"/>
      <c r="B158" s="9" t="s">
        <v>36</v>
      </c>
      <c r="C158" s="10" t="s">
        <v>4</v>
      </c>
      <c r="D158" s="11" t="s">
        <v>5</v>
      </c>
      <c r="E158" s="5" t="s">
        <v>6</v>
      </c>
      <c r="F158" s="5" t="s">
        <v>7</v>
      </c>
      <c r="G158" s="5" t="s">
        <v>8</v>
      </c>
    </row>
    <row r="159" spans="1:7" ht="15" customHeight="1" x14ac:dyDescent="0.25">
      <c r="A159" s="28" t="s">
        <v>64</v>
      </c>
      <c r="B159" s="38" t="s">
        <v>73</v>
      </c>
      <c r="C159" s="31">
        <v>90</v>
      </c>
      <c r="D159" s="32">
        <v>9.9</v>
      </c>
      <c r="E159" s="32">
        <v>16.2</v>
      </c>
      <c r="F159" s="32">
        <v>15.3</v>
      </c>
      <c r="G159" s="32">
        <v>249.3</v>
      </c>
    </row>
    <row r="160" spans="1:7" ht="15" customHeight="1" x14ac:dyDescent="0.25">
      <c r="A160" s="2" t="s">
        <v>74</v>
      </c>
      <c r="B160" s="14" t="s">
        <v>75</v>
      </c>
      <c r="C160" s="6">
        <v>150</v>
      </c>
      <c r="D160" s="34">
        <v>4.5</v>
      </c>
      <c r="E160" s="34">
        <v>4.5</v>
      </c>
      <c r="F160" s="34">
        <v>21</v>
      </c>
      <c r="G160" s="34">
        <v>144</v>
      </c>
    </row>
    <row r="161" spans="1:7" ht="15" customHeight="1" x14ac:dyDescent="0.25">
      <c r="A161" s="2" t="s">
        <v>37</v>
      </c>
      <c r="B161" s="14" t="s">
        <v>76</v>
      </c>
      <c r="C161" s="6">
        <v>200</v>
      </c>
      <c r="D161" s="34">
        <v>0.1</v>
      </c>
      <c r="E161" s="34">
        <v>0</v>
      </c>
      <c r="F161" s="34">
        <v>20.399999999999999</v>
      </c>
      <c r="G161" s="34">
        <v>83.9</v>
      </c>
    </row>
    <row r="162" spans="1:7" ht="15" customHeight="1" x14ac:dyDescent="0.25">
      <c r="A162" s="23">
        <v>108</v>
      </c>
      <c r="B162" s="21" t="s">
        <v>23</v>
      </c>
      <c r="C162" s="24">
        <v>25</v>
      </c>
      <c r="D162" s="25">
        <v>1.9</v>
      </c>
      <c r="E162" s="25">
        <v>0.2</v>
      </c>
      <c r="F162" s="25">
        <v>12.3</v>
      </c>
      <c r="G162" s="25">
        <v>58.7</v>
      </c>
    </row>
    <row r="163" spans="1:7" ht="15" customHeight="1" x14ac:dyDescent="0.25">
      <c r="A163" s="28"/>
      <c r="B163" s="38" t="s">
        <v>42</v>
      </c>
      <c r="C163" s="31">
        <v>150</v>
      </c>
      <c r="D163" s="34">
        <v>1</v>
      </c>
      <c r="E163" s="34">
        <v>0</v>
      </c>
      <c r="F163" s="34">
        <v>0</v>
      </c>
      <c r="G163" s="34">
        <v>92</v>
      </c>
    </row>
    <row r="164" spans="1:7" ht="15" customHeight="1" x14ac:dyDescent="0.25">
      <c r="A164" s="2"/>
      <c r="B164" s="26" t="s">
        <v>14</v>
      </c>
      <c r="C164" s="40"/>
      <c r="D164" s="40">
        <f>SUM(D159:D163)</f>
        <v>17.399999999999999</v>
      </c>
      <c r="E164" s="40">
        <f>SUM(E159:E163)</f>
        <v>20.9</v>
      </c>
      <c r="F164" s="40">
        <f>SUM(F159:F163)</f>
        <v>69</v>
      </c>
      <c r="G164" s="40">
        <f>SUM(G159:G163)</f>
        <v>627.90000000000009</v>
      </c>
    </row>
    <row r="165" spans="1:7" ht="15" customHeight="1" x14ac:dyDescent="0.25">
      <c r="A165" s="96" t="s">
        <v>0</v>
      </c>
      <c r="B165" s="3"/>
      <c r="C165" s="10"/>
      <c r="D165" s="97" t="s">
        <v>2</v>
      </c>
      <c r="E165" s="97"/>
      <c r="F165" s="97"/>
      <c r="G165" s="4"/>
    </row>
    <row r="166" spans="1:7" ht="15" customHeight="1" x14ac:dyDescent="0.25">
      <c r="A166" s="96"/>
      <c r="B166" s="29" t="s">
        <v>24</v>
      </c>
      <c r="C166" s="10" t="s">
        <v>4</v>
      </c>
      <c r="D166" s="11" t="s">
        <v>5</v>
      </c>
      <c r="E166" s="5" t="s">
        <v>6</v>
      </c>
      <c r="F166" s="5" t="s">
        <v>7</v>
      </c>
      <c r="G166" s="5" t="s">
        <v>8</v>
      </c>
    </row>
    <row r="167" spans="1:7" ht="15" customHeight="1" x14ac:dyDescent="0.25">
      <c r="A167" s="17">
        <v>50</v>
      </c>
      <c r="B167" s="18" t="s">
        <v>44</v>
      </c>
      <c r="C167" s="42">
        <v>60</v>
      </c>
      <c r="D167" s="34">
        <v>0.9</v>
      </c>
      <c r="E167" s="34">
        <v>3.3</v>
      </c>
      <c r="F167" s="34">
        <v>6</v>
      </c>
      <c r="G167" s="34">
        <v>53.4</v>
      </c>
    </row>
    <row r="168" spans="1:7" ht="15" customHeight="1" x14ac:dyDescent="0.25">
      <c r="A168" s="17">
        <v>142</v>
      </c>
      <c r="B168" s="18" t="s">
        <v>77</v>
      </c>
      <c r="C168" s="19">
        <v>200</v>
      </c>
      <c r="D168" s="62">
        <v>1.88</v>
      </c>
      <c r="E168" s="62">
        <v>5.73</v>
      </c>
      <c r="F168" s="62">
        <v>7.96</v>
      </c>
      <c r="G168" s="62">
        <v>91</v>
      </c>
    </row>
    <row r="169" spans="1:7" ht="15" customHeight="1" x14ac:dyDescent="0.25">
      <c r="A169" s="28" t="s">
        <v>64</v>
      </c>
      <c r="B169" s="38" t="s">
        <v>73</v>
      </c>
      <c r="C169" s="31">
        <v>90</v>
      </c>
      <c r="D169" s="32">
        <v>9.9</v>
      </c>
      <c r="E169" s="32">
        <v>16.2</v>
      </c>
      <c r="F169" s="32">
        <v>15.3</v>
      </c>
      <c r="G169" s="32">
        <v>249.3</v>
      </c>
    </row>
    <row r="170" spans="1:7" ht="15" customHeight="1" x14ac:dyDescent="0.25">
      <c r="A170" s="2" t="s">
        <v>74</v>
      </c>
      <c r="B170" s="14" t="s">
        <v>75</v>
      </c>
      <c r="C170" s="6">
        <v>150</v>
      </c>
      <c r="D170" s="34">
        <v>4.5</v>
      </c>
      <c r="E170" s="34">
        <v>4.5</v>
      </c>
      <c r="F170" s="34">
        <v>21</v>
      </c>
      <c r="G170" s="34">
        <v>144</v>
      </c>
    </row>
    <row r="171" spans="1:7" ht="15" customHeight="1" x14ac:dyDescent="0.25">
      <c r="A171" s="2" t="s">
        <v>37</v>
      </c>
      <c r="B171" s="14" t="s">
        <v>76</v>
      </c>
      <c r="C171" s="6">
        <v>200</v>
      </c>
      <c r="D171" s="34">
        <v>0.1</v>
      </c>
      <c r="E171" s="34">
        <v>0</v>
      </c>
      <c r="F171" s="34">
        <v>20.399999999999999</v>
      </c>
      <c r="G171" s="34">
        <v>83.9</v>
      </c>
    </row>
    <row r="172" spans="1:7" ht="15" customHeight="1" x14ac:dyDescent="0.25">
      <c r="A172" s="30">
        <v>108</v>
      </c>
      <c r="B172" s="21" t="s">
        <v>26</v>
      </c>
      <c r="C172" s="31">
        <v>40</v>
      </c>
      <c r="D172" s="32">
        <v>3.3</v>
      </c>
      <c r="E172" s="32">
        <v>0.3</v>
      </c>
      <c r="F172" s="32">
        <v>19.3</v>
      </c>
      <c r="G172" s="32">
        <v>95.2</v>
      </c>
    </row>
    <row r="173" spans="1:7" ht="15" customHeight="1" x14ac:dyDescent="0.25">
      <c r="A173" s="2"/>
      <c r="B173" s="26" t="s">
        <v>27</v>
      </c>
      <c r="C173" s="40"/>
      <c r="D173" s="40">
        <f>SUM(D167:D172)</f>
        <v>20.580000000000002</v>
      </c>
      <c r="E173" s="40">
        <f>SUM(E167:E172)</f>
        <v>30.03</v>
      </c>
      <c r="F173" s="40">
        <f>SUM(F167:F172)</f>
        <v>89.96</v>
      </c>
      <c r="G173" s="40">
        <f>SUM(G167:G172)</f>
        <v>716.80000000000007</v>
      </c>
    </row>
    <row r="174" spans="1:7" ht="15" customHeight="1" x14ac:dyDescent="0.25">
      <c r="A174" s="63"/>
      <c r="B174" s="33" t="s">
        <v>28</v>
      </c>
      <c r="C174" s="10"/>
      <c r="D174" s="97" t="s">
        <v>2</v>
      </c>
      <c r="E174" s="97"/>
      <c r="F174" s="97"/>
      <c r="G174" s="4"/>
    </row>
    <row r="175" spans="1:7" ht="15" customHeight="1" x14ac:dyDescent="0.25">
      <c r="A175" s="8" t="s">
        <v>0</v>
      </c>
      <c r="B175" s="9" t="s">
        <v>29</v>
      </c>
      <c r="C175" s="10" t="s">
        <v>4</v>
      </c>
      <c r="D175" s="11" t="s">
        <v>5</v>
      </c>
      <c r="E175" s="5" t="s">
        <v>6</v>
      </c>
      <c r="F175" s="5" t="s">
        <v>7</v>
      </c>
      <c r="G175" s="5" t="s">
        <v>8</v>
      </c>
    </row>
    <row r="176" spans="1:7" ht="15" customHeight="1" x14ac:dyDescent="0.25">
      <c r="A176" s="17">
        <v>590</v>
      </c>
      <c r="B176" s="18" t="s">
        <v>31</v>
      </c>
      <c r="C176" s="19">
        <v>40</v>
      </c>
      <c r="D176" s="34">
        <v>2.4</v>
      </c>
      <c r="E176" s="34">
        <v>1.9</v>
      </c>
      <c r="F176" s="34">
        <v>30</v>
      </c>
      <c r="G176" s="34">
        <v>146.4</v>
      </c>
    </row>
    <row r="177" spans="1:7" ht="15" customHeight="1" x14ac:dyDescent="0.25">
      <c r="A177" s="2" t="s">
        <v>71</v>
      </c>
      <c r="B177" s="14" t="s">
        <v>72</v>
      </c>
      <c r="C177" s="35">
        <v>260</v>
      </c>
      <c r="D177" s="36">
        <v>8.3000000000000007</v>
      </c>
      <c r="E177" s="36">
        <v>14.8</v>
      </c>
      <c r="F177" s="36">
        <v>46.5</v>
      </c>
      <c r="G177" s="36">
        <v>352.6</v>
      </c>
    </row>
    <row r="178" spans="1:7" ht="15" customHeight="1" x14ac:dyDescent="0.25">
      <c r="A178" s="2" t="s">
        <v>12</v>
      </c>
      <c r="B178" s="14" t="s">
        <v>13</v>
      </c>
      <c r="C178" s="6">
        <v>200</v>
      </c>
      <c r="D178" s="34">
        <v>3.77</v>
      </c>
      <c r="E178" s="34">
        <v>3.93</v>
      </c>
      <c r="F178" s="34">
        <v>25.95</v>
      </c>
      <c r="G178" s="34">
        <v>153.91999999999999</v>
      </c>
    </row>
    <row r="179" spans="1:7" ht="15" customHeight="1" x14ac:dyDescent="0.25">
      <c r="A179" s="17"/>
      <c r="B179" s="59" t="s">
        <v>14</v>
      </c>
      <c r="C179" s="60"/>
      <c r="D179" s="61">
        <f>SUM(D176:D178)</f>
        <v>14.47</v>
      </c>
      <c r="E179" s="61">
        <f>SUM(E176:E178)</f>
        <v>20.63</v>
      </c>
      <c r="F179" s="61">
        <f>SUM(F176:F178)</f>
        <v>102.45</v>
      </c>
      <c r="G179" s="61">
        <f>SUM(G176:G178)</f>
        <v>652.91999999999996</v>
      </c>
    </row>
    <row r="180" spans="1:7" ht="15" customHeight="1" x14ac:dyDescent="0.25">
      <c r="A180" s="58"/>
      <c r="B180" s="29" t="s">
        <v>24</v>
      </c>
      <c r="C180" s="31"/>
      <c r="D180" s="4"/>
      <c r="E180" s="4"/>
      <c r="F180" s="4"/>
      <c r="G180" s="4"/>
    </row>
    <row r="181" spans="1:7" ht="15" customHeight="1" x14ac:dyDescent="0.25">
      <c r="A181" s="17">
        <v>50</v>
      </c>
      <c r="B181" s="18" t="s">
        <v>44</v>
      </c>
      <c r="C181" s="42">
        <v>60</v>
      </c>
      <c r="D181" s="34">
        <v>0.9</v>
      </c>
      <c r="E181" s="34">
        <v>3.3</v>
      </c>
      <c r="F181" s="34">
        <v>6</v>
      </c>
      <c r="G181" s="34">
        <v>53.4</v>
      </c>
    </row>
    <row r="182" spans="1:7" ht="15" customHeight="1" x14ac:dyDescent="0.25">
      <c r="A182" s="17">
        <v>142</v>
      </c>
      <c r="B182" s="18" t="s">
        <v>77</v>
      </c>
      <c r="C182" s="19">
        <v>200</v>
      </c>
      <c r="D182" s="62">
        <v>1.88</v>
      </c>
      <c r="E182" s="62">
        <v>5.73</v>
      </c>
      <c r="F182" s="62">
        <v>7.96</v>
      </c>
      <c r="G182" s="62">
        <v>91</v>
      </c>
    </row>
    <row r="183" spans="1:7" ht="15" customHeight="1" x14ac:dyDescent="0.25">
      <c r="A183" s="28" t="s">
        <v>64</v>
      </c>
      <c r="B183" s="38" t="s">
        <v>73</v>
      </c>
      <c r="C183" s="31">
        <v>90</v>
      </c>
      <c r="D183" s="32">
        <v>9.9</v>
      </c>
      <c r="E183" s="32">
        <v>16.2</v>
      </c>
      <c r="F183" s="32">
        <v>15.3</v>
      </c>
      <c r="G183" s="32">
        <v>249.3</v>
      </c>
    </row>
    <row r="184" spans="1:7" ht="15" customHeight="1" x14ac:dyDescent="0.25">
      <c r="A184" s="2" t="s">
        <v>74</v>
      </c>
      <c r="B184" s="14" t="s">
        <v>75</v>
      </c>
      <c r="C184" s="6">
        <v>150</v>
      </c>
      <c r="D184" s="34">
        <v>4.5</v>
      </c>
      <c r="E184" s="34">
        <v>4.5</v>
      </c>
      <c r="F184" s="34">
        <v>21</v>
      </c>
      <c r="G184" s="34">
        <v>144</v>
      </c>
    </row>
    <row r="185" spans="1:7" ht="15" customHeight="1" x14ac:dyDescent="0.25">
      <c r="A185" s="2" t="s">
        <v>37</v>
      </c>
      <c r="B185" s="14" t="s">
        <v>76</v>
      </c>
      <c r="C185" s="6">
        <v>200</v>
      </c>
      <c r="D185" s="34">
        <v>0.1</v>
      </c>
      <c r="E185" s="34">
        <v>0</v>
      </c>
      <c r="F185" s="34">
        <v>20.399999999999999</v>
      </c>
      <c r="G185" s="34">
        <v>83.9</v>
      </c>
    </row>
    <row r="186" spans="1:7" ht="15" customHeight="1" x14ac:dyDescent="0.25">
      <c r="A186" s="30">
        <v>108</v>
      </c>
      <c r="B186" s="21" t="s">
        <v>26</v>
      </c>
      <c r="C186" s="31">
        <v>40</v>
      </c>
      <c r="D186" s="32">
        <v>3.3</v>
      </c>
      <c r="E186" s="32">
        <v>0.3</v>
      </c>
      <c r="F186" s="32">
        <v>19.3</v>
      </c>
      <c r="G186" s="32">
        <v>95.2</v>
      </c>
    </row>
    <row r="187" spans="1:7" ht="15" customHeight="1" x14ac:dyDescent="0.25">
      <c r="A187" s="2"/>
      <c r="B187" s="26" t="s">
        <v>27</v>
      </c>
      <c r="C187" s="31"/>
      <c r="D187" s="40">
        <f>SUM(D181:D186)</f>
        <v>20.580000000000002</v>
      </c>
      <c r="E187" s="40">
        <f>SUM(E181:E186)</f>
        <v>30.03</v>
      </c>
      <c r="F187" s="40">
        <f>SUM(F181:F186)</f>
        <v>89.96</v>
      </c>
      <c r="G187" s="40">
        <f>SUM(G181:G186)</f>
        <v>716.80000000000007</v>
      </c>
    </row>
    <row r="188" spans="1:7" ht="15" customHeight="1" x14ac:dyDescent="0.25">
      <c r="A188" s="96" t="s">
        <v>0</v>
      </c>
      <c r="B188" s="3" t="s">
        <v>78</v>
      </c>
      <c r="C188" s="10"/>
      <c r="D188" s="97" t="s">
        <v>2</v>
      </c>
      <c r="E188" s="97"/>
      <c r="F188" s="97"/>
      <c r="G188" s="4"/>
    </row>
    <row r="189" spans="1:7" ht="15" customHeight="1" x14ac:dyDescent="0.25">
      <c r="A189" s="96"/>
      <c r="B189" s="9" t="s">
        <v>3</v>
      </c>
      <c r="C189" s="10" t="s">
        <v>4</v>
      </c>
      <c r="D189" s="11" t="s">
        <v>5</v>
      </c>
      <c r="E189" s="5" t="s">
        <v>6</v>
      </c>
      <c r="F189" s="5" t="s">
        <v>7</v>
      </c>
      <c r="G189" s="5" t="s">
        <v>8</v>
      </c>
    </row>
    <row r="190" spans="1:7" ht="15" customHeight="1" x14ac:dyDescent="0.25">
      <c r="A190" s="2">
        <v>95</v>
      </c>
      <c r="B190" s="12" t="s">
        <v>9</v>
      </c>
      <c r="C190" s="6">
        <v>50</v>
      </c>
      <c r="D190" s="34">
        <v>2.25</v>
      </c>
      <c r="E190" s="34">
        <v>0.87</v>
      </c>
      <c r="F190" s="34">
        <v>25.32</v>
      </c>
      <c r="G190" s="34">
        <v>116.4</v>
      </c>
    </row>
    <row r="191" spans="1:7" ht="15" customHeight="1" x14ac:dyDescent="0.25">
      <c r="A191" s="64" t="s">
        <v>61</v>
      </c>
      <c r="B191" s="4" t="s">
        <v>62</v>
      </c>
      <c r="C191" s="52">
        <v>250</v>
      </c>
      <c r="D191" s="34">
        <v>7.74</v>
      </c>
      <c r="E191" s="34">
        <v>9.16</v>
      </c>
      <c r="F191" s="34">
        <v>38.85</v>
      </c>
      <c r="G191" s="34">
        <v>269.26</v>
      </c>
    </row>
    <row r="192" spans="1:7" ht="15" customHeight="1" x14ac:dyDescent="0.25">
      <c r="A192" s="2" t="s">
        <v>34</v>
      </c>
      <c r="B192" s="14" t="s">
        <v>35</v>
      </c>
      <c r="C192" s="6">
        <v>200</v>
      </c>
      <c r="D192" s="34">
        <v>1.4</v>
      </c>
      <c r="E192" s="34">
        <v>1.6</v>
      </c>
      <c r="F192" s="34">
        <v>17.34</v>
      </c>
      <c r="G192" s="34">
        <v>89.32</v>
      </c>
    </row>
    <row r="193" spans="1:7" ht="15" customHeight="1" x14ac:dyDescent="0.25">
      <c r="A193" s="17"/>
      <c r="B193" s="65" t="s">
        <v>14</v>
      </c>
      <c r="C193" s="31"/>
      <c r="D193" s="40">
        <f>SUM(D190:D192)</f>
        <v>11.39</v>
      </c>
      <c r="E193" s="40">
        <f>SUM(E190:E192)</f>
        <v>11.629999999999999</v>
      </c>
      <c r="F193" s="40">
        <f>SUM(F190:F192)</f>
        <v>81.510000000000005</v>
      </c>
      <c r="G193" s="40">
        <f>SUM(G190:G192)</f>
        <v>474.97999999999996</v>
      </c>
    </row>
    <row r="194" spans="1:7" ht="15" customHeight="1" x14ac:dyDescent="0.25">
      <c r="A194" s="96" t="s">
        <v>0</v>
      </c>
      <c r="B194" s="3"/>
      <c r="C194" s="10"/>
      <c r="D194" s="97"/>
      <c r="E194" s="97"/>
      <c r="F194" s="97"/>
      <c r="G194" s="4"/>
    </row>
    <row r="195" spans="1:7" ht="15" customHeight="1" x14ac:dyDescent="0.25">
      <c r="A195" s="96"/>
      <c r="B195" s="9" t="s">
        <v>36</v>
      </c>
      <c r="C195" s="10" t="s">
        <v>4</v>
      </c>
      <c r="D195" s="11" t="s">
        <v>5</v>
      </c>
      <c r="E195" s="5" t="s">
        <v>6</v>
      </c>
      <c r="F195" s="5" t="s">
        <v>7</v>
      </c>
      <c r="G195" s="5" t="s">
        <v>8</v>
      </c>
    </row>
    <row r="196" spans="1:7" ht="15" customHeight="1" x14ac:dyDescent="0.25">
      <c r="A196" s="17">
        <v>91</v>
      </c>
      <c r="B196" s="18" t="s">
        <v>79</v>
      </c>
      <c r="C196" s="19">
        <v>30</v>
      </c>
      <c r="D196" s="13">
        <v>4.0999999999999996</v>
      </c>
      <c r="E196" s="13">
        <v>3.3</v>
      </c>
      <c r="F196" s="13">
        <v>10.1</v>
      </c>
      <c r="G196" s="13">
        <v>87</v>
      </c>
    </row>
    <row r="197" spans="1:7" ht="15" customHeight="1" x14ac:dyDescent="0.25">
      <c r="A197" s="2" t="s">
        <v>37</v>
      </c>
      <c r="B197" s="12" t="s">
        <v>80</v>
      </c>
      <c r="C197" s="35" t="s">
        <v>19</v>
      </c>
      <c r="D197" s="16">
        <v>8.1</v>
      </c>
      <c r="E197" s="16">
        <v>18</v>
      </c>
      <c r="F197" s="16">
        <v>12.6</v>
      </c>
      <c r="G197" s="16">
        <v>243.9</v>
      </c>
    </row>
    <row r="198" spans="1:7" ht="15" customHeight="1" x14ac:dyDescent="0.25">
      <c r="A198" s="2">
        <v>291</v>
      </c>
      <c r="B198" s="49" t="s">
        <v>81</v>
      </c>
      <c r="C198" s="6" t="s">
        <v>82</v>
      </c>
      <c r="D198" s="34">
        <v>5.66</v>
      </c>
      <c r="E198" s="34">
        <v>0.68</v>
      </c>
      <c r="F198" s="34">
        <v>29.04</v>
      </c>
      <c r="G198" s="34">
        <v>144.9</v>
      </c>
    </row>
    <row r="199" spans="1:7" ht="15" customHeight="1" x14ac:dyDescent="0.25">
      <c r="A199" s="2" t="s">
        <v>37</v>
      </c>
      <c r="B199" s="14" t="s">
        <v>41</v>
      </c>
      <c r="C199" s="6">
        <v>200</v>
      </c>
      <c r="D199" s="34">
        <v>0.5</v>
      </c>
      <c r="E199" s="34">
        <v>0</v>
      </c>
      <c r="F199" s="34">
        <v>29.08</v>
      </c>
      <c r="G199" s="34">
        <v>75.900000000000006</v>
      </c>
    </row>
    <row r="200" spans="1:7" ht="15" customHeight="1" x14ac:dyDescent="0.25">
      <c r="A200" s="23">
        <v>108</v>
      </c>
      <c r="B200" s="21" t="s">
        <v>23</v>
      </c>
      <c r="C200" s="24">
        <v>30</v>
      </c>
      <c r="D200" s="25">
        <v>1.9</v>
      </c>
      <c r="E200" s="25">
        <v>0.2</v>
      </c>
      <c r="F200" s="25">
        <v>12.3</v>
      </c>
      <c r="G200" s="25">
        <v>58.7</v>
      </c>
    </row>
    <row r="201" spans="1:7" ht="15" customHeight="1" x14ac:dyDescent="0.25">
      <c r="A201" s="2"/>
      <c r="B201" s="65" t="s">
        <v>14</v>
      </c>
      <c r="C201" s="40"/>
      <c r="D201" s="40">
        <f>SUM(D196:D200)</f>
        <v>20.259999999999998</v>
      </c>
      <c r="E201" s="40">
        <f>SUM(E196:E200)</f>
        <v>22.18</v>
      </c>
      <c r="F201" s="40">
        <f>SUM(F196:F200)</f>
        <v>93.11999999999999</v>
      </c>
      <c r="G201" s="40">
        <f>SUM(G196:G200)</f>
        <v>610.4</v>
      </c>
    </row>
    <row r="202" spans="1:7" ht="15" customHeight="1" x14ac:dyDescent="0.25">
      <c r="A202" s="96" t="s">
        <v>0</v>
      </c>
      <c r="B202" s="3"/>
      <c r="C202" s="10"/>
      <c r="D202" s="97" t="s">
        <v>2</v>
      </c>
      <c r="E202" s="97"/>
      <c r="F202" s="97"/>
      <c r="G202" s="4"/>
    </row>
    <row r="203" spans="1:7" ht="15" customHeight="1" x14ac:dyDescent="0.25">
      <c r="A203" s="96"/>
      <c r="B203" s="29" t="s">
        <v>24</v>
      </c>
      <c r="C203" s="10" t="s">
        <v>4</v>
      </c>
      <c r="D203" s="11" t="s">
        <v>5</v>
      </c>
      <c r="E203" s="5" t="s">
        <v>6</v>
      </c>
      <c r="F203" s="5" t="s">
        <v>7</v>
      </c>
      <c r="G203" s="5" t="s">
        <v>8</v>
      </c>
    </row>
    <row r="204" spans="1:7" ht="15" customHeight="1" x14ac:dyDescent="0.25">
      <c r="A204" s="17" t="s">
        <v>83</v>
      </c>
      <c r="B204" s="18" t="s">
        <v>84</v>
      </c>
      <c r="C204" s="19">
        <v>200</v>
      </c>
      <c r="D204" s="22">
        <v>8.1999999999999993</v>
      </c>
      <c r="E204" s="22">
        <v>4.3</v>
      </c>
      <c r="F204" s="22">
        <v>23.8</v>
      </c>
      <c r="G204" s="22">
        <v>172</v>
      </c>
    </row>
    <row r="205" spans="1:7" ht="15" customHeight="1" x14ac:dyDescent="0.25">
      <c r="A205" s="58">
        <v>170</v>
      </c>
      <c r="B205" s="38" t="s">
        <v>85</v>
      </c>
      <c r="C205" s="66">
        <v>15</v>
      </c>
      <c r="D205" s="22">
        <v>1.69</v>
      </c>
      <c r="E205" s="22">
        <v>0.17</v>
      </c>
      <c r="F205" s="22">
        <v>10.45</v>
      </c>
      <c r="G205" s="22">
        <v>50.13</v>
      </c>
    </row>
    <row r="206" spans="1:7" ht="15" customHeight="1" x14ac:dyDescent="0.25">
      <c r="A206" s="2" t="s">
        <v>37</v>
      </c>
      <c r="B206" s="12" t="s">
        <v>80</v>
      </c>
      <c r="C206" s="35" t="s">
        <v>19</v>
      </c>
      <c r="D206" s="16">
        <v>8.1</v>
      </c>
      <c r="E206" s="16">
        <v>18</v>
      </c>
      <c r="F206" s="16">
        <v>12.6</v>
      </c>
      <c r="G206" s="16">
        <v>243.9</v>
      </c>
    </row>
    <row r="207" spans="1:7" ht="15" customHeight="1" x14ac:dyDescent="0.25">
      <c r="A207" s="2">
        <v>291</v>
      </c>
      <c r="B207" s="49" t="s">
        <v>81</v>
      </c>
      <c r="C207" s="6" t="s">
        <v>82</v>
      </c>
      <c r="D207" s="34">
        <v>5.66</v>
      </c>
      <c r="E207" s="34">
        <v>0.68</v>
      </c>
      <c r="F207" s="34">
        <v>29.04</v>
      </c>
      <c r="G207" s="34">
        <v>144.9</v>
      </c>
    </row>
    <row r="208" spans="1:7" ht="15" customHeight="1" x14ac:dyDescent="0.25">
      <c r="A208" s="17" t="s">
        <v>37</v>
      </c>
      <c r="B208" s="18" t="s">
        <v>53</v>
      </c>
      <c r="C208" s="19">
        <v>200</v>
      </c>
      <c r="D208" s="34">
        <v>7.0000000000000007E-2</v>
      </c>
      <c r="E208" s="34">
        <v>0.01</v>
      </c>
      <c r="F208" s="34">
        <v>15.31</v>
      </c>
      <c r="G208" s="34">
        <v>74.62</v>
      </c>
    </row>
    <row r="209" spans="1:7" ht="15" customHeight="1" x14ac:dyDescent="0.25">
      <c r="A209" s="30">
        <v>108</v>
      </c>
      <c r="B209" s="21" t="s">
        <v>26</v>
      </c>
      <c r="C209" s="31">
        <v>40</v>
      </c>
      <c r="D209" s="32">
        <v>3.3</v>
      </c>
      <c r="E209" s="32">
        <v>0.3</v>
      </c>
      <c r="F209" s="32">
        <v>19.3</v>
      </c>
      <c r="G209" s="32">
        <v>95.2</v>
      </c>
    </row>
    <row r="210" spans="1:7" ht="15" customHeight="1" x14ac:dyDescent="0.25">
      <c r="A210" s="2"/>
      <c r="B210" s="65" t="s">
        <v>14</v>
      </c>
      <c r="C210" s="40"/>
      <c r="D210" s="40">
        <f>SUM(D204:D209)</f>
        <v>27.02</v>
      </c>
      <c r="E210" s="40">
        <f>SUM(E204:E209)</f>
        <v>23.46</v>
      </c>
      <c r="F210" s="40">
        <f>SUM(F204:F209)</f>
        <v>110.5</v>
      </c>
      <c r="G210" s="40">
        <f>SUM(G204:G209)</f>
        <v>780.75</v>
      </c>
    </row>
    <row r="211" spans="1:7" ht="15" customHeight="1" x14ac:dyDescent="0.25">
      <c r="A211" s="96" t="s">
        <v>0</v>
      </c>
      <c r="B211" s="33" t="s">
        <v>28</v>
      </c>
      <c r="C211" s="10"/>
      <c r="D211" s="97" t="s">
        <v>2</v>
      </c>
      <c r="E211" s="97"/>
      <c r="F211" s="97"/>
      <c r="G211" s="4"/>
    </row>
    <row r="212" spans="1:7" ht="15" customHeight="1" x14ac:dyDescent="0.25">
      <c r="A212" s="96"/>
      <c r="B212" s="9" t="s">
        <v>29</v>
      </c>
      <c r="C212" s="10" t="s">
        <v>4</v>
      </c>
      <c r="D212" s="11" t="s">
        <v>5</v>
      </c>
      <c r="E212" s="5" t="s">
        <v>6</v>
      </c>
      <c r="F212" s="5" t="s">
        <v>7</v>
      </c>
      <c r="G212" s="5" t="s">
        <v>8</v>
      </c>
    </row>
    <row r="213" spans="1:7" ht="15" customHeight="1" x14ac:dyDescent="0.25">
      <c r="A213" s="2">
        <v>95</v>
      </c>
      <c r="B213" s="12" t="s">
        <v>9</v>
      </c>
      <c r="C213" s="6">
        <v>50</v>
      </c>
      <c r="D213" s="34">
        <v>2.25</v>
      </c>
      <c r="E213" s="34">
        <v>0.87</v>
      </c>
      <c r="F213" s="34">
        <v>25.32</v>
      </c>
      <c r="G213" s="34">
        <v>116.4</v>
      </c>
    </row>
    <row r="214" spans="1:7" ht="15" customHeight="1" x14ac:dyDescent="0.25">
      <c r="A214" s="64" t="s">
        <v>61</v>
      </c>
      <c r="B214" s="4" t="s">
        <v>62</v>
      </c>
      <c r="C214" s="52">
        <v>250</v>
      </c>
      <c r="D214" s="34">
        <v>7.74</v>
      </c>
      <c r="E214" s="34">
        <v>9.16</v>
      </c>
      <c r="F214" s="34">
        <v>38.85</v>
      </c>
      <c r="G214" s="34">
        <v>269.26</v>
      </c>
    </row>
    <row r="215" spans="1:7" ht="15" customHeight="1" x14ac:dyDescent="0.25">
      <c r="A215" s="2" t="s">
        <v>34</v>
      </c>
      <c r="B215" s="14" t="s">
        <v>35</v>
      </c>
      <c r="C215" s="6">
        <v>200</v>
      </c>
      <c r="D215" s="34">
        <v>1.4</v>
      </c>
      <c r="E215" s="34">
        <v>1.6</v>
      </c>
      <c r="F215" s="34">
        <v>17.34</v>
      </c>
      <c r="G215" s="34">
        <v>89.32</v>
      </c>
    </row>
    <row r="216" spans="1:7" ht="15" customHeight="1" x14ac:dyDescent="0.25">
      <c r="A216" s="17"/>
      <c r="B216" s="65" t="s">
        <v>14</v>
      </c>
      <c r="C216" s="31"/>
      <c r="D216" s="40">
        <f>SUM(D213:D215)</f>
        <v>11.39</v>
      </c>
      <c r="E216" s="40">
        <f>SUM(E213:E215)</f>
        <v>11.629999999999999</v>
      </c>
      <c r="F216" s="40">
        <f>SUM(F213:F215)</f>
        <v>81.510000000000005</v>
      </c>
      <c r="G216" s="40">
        <f>SUM(G213:G215)</f>
        <v>474.97999999999996</v>
      </c>
    </row>
    <row r="217" spans="1:7" ht="15" customHeight="1" x14ac:dyDescent="0.25">
      <c r="A217" s="17"/>
      <c r="B217" s="9" t="s">
        <v>24</v>
      </c>
      <c r="C217" s="31"/>
      <c r="D217" s="4"/>
      <c r="E217" s="4"/>
      <c r="F217" s="4"/>
      <c r="G217" s="4"/>
    </row>
    <row r="218" spans="1:7" ht="15" customHeight="1" x14ac:dyDescent="0.25">
      <c r="A218" s="17" t="s">
        <v>83</v>
      </c>
      <c r="B218" s="18" t="s">
        <v>84</v>
      </c>
      <c r="C218" s="19">
        <v>200</v>
      </c>
      <c r="D218" s="22">
        <v>8.1999999999999993</v>
      </c>
      <c r="E218" s="22">
        <v>4.3</v>
      </c>
      <c r="F218" s="22">
        <v>23.8</v>
      </c>
      <c r="G218" s="22">
        <v>172</v>
      </c>
    </row>
    <row r="219" spans="1:7" ht="15" customHeight="1" x14ac:dyDescent="0.25">
      <c r="A219" s="58">
        <v>170</v>
      </c>
      <c r="B219" s="38" t="s">
        <v>85</v>
      </c>
      <c r="C219" s="66">
        <v>15</v>
      </c>
      <c r="D219" s="22">
        <v>1.69</v>
      </c>
      <c r="E219" s="22">
        <v>0.17</v>
      </c>
      <c r="F219" s="22">
        <v>10.45</v>
      </c>
      <c r="G219" s="22">
        <v>50.13</v>
      </c>
    </row>
    <row r="220" spans="1:7" ht="15" customHeight="1" x14ac:dyDescent="0.25">
      <c r="A220" s="2" t="s">
        <v>37</v>
      </c>
      <c r="B220" s="12" t="s">
        <v>80</v>
      </c>
      <c r="C220" s="35" t="s">
        <v>19</v>
      </c>
      <c r="D220" s="16">
        <v>8.1</v>
      </c>
      <c r="E220" s="16">
        <v>18</v>
      </c>
      <c r="F220" s="16">
        <v>12.6</v>
      </c>
      <c r="G220" s="16">
        <v>243.9</v>
      </c>
    </row>
    <row r="221" spans="1:7" ht="15" customHeight="1" x14ac:dyDescent="0.25">
      <c r="A221" s="2">
        <v>291</v>
      </c>
      <c r="B221" s="49" t="s">
        <v>81</v>
      </c>
      <c r="C221" s="6" t="s">
        <v>82</v>
      </c>
      <c r="D221" s="34">
        <v>5.66</v>
      </c>
      <c r="E221" s="34">
        <v>0.68</v>
      </c>
      <c r="F221" s="34">
        <v>29.04</v>
      </c>
      <c r="G221" s="34">
        <v>144.9</v>
      </c>
    </row>
    <row r="222" spans="1:7" ht="15" customHeight="1" x14ac:dyDescent="0.25">
      <c r="A222" s="17" t="s">
        <v>37</v>
      </c>
      <c r="B222" s="18" t="s">
        <v>53</v>
      </c>
      <c r="C222" s="19">
        <v>200</v>
      </c>
      <c r="D222" s="34">
        <v>7.0000000000000007E-2</v>
      </c>
      <c r="E222" s="34">
        <v>0.01</v>
      </c>
      <c r="F222" s="34">
        <v>15.31</v>
      </c>
      <c r="G222" s="34">
        <v>74.62</v>
      </c>
    </row>
    <row r="223" spans="1:7" ht="15" customHeight="1" x14ac:dyDescent="0.25">
      <c r="A223" s="30">
        <v>108</v>
      </c>
      <c r="B223" s="21" t="s">
        <v>26</v>
      </c>
      <c r="C223" s="31">
        <v>40</v>
      </c>
      <c r="D223" s="32">
        <v>3.3</v>
      </c>
      <c r="E223" s="32">
        <v>0.3</v>
      </c>
      <c r="F223" s="32">
        <v>19.3</v>
      </c>
      <c r="G223" s="32">
        <v>95.2</v>
      </c>
    </row>
    <row r="224" spans="1:7" ht="15" customHeight="1" x14ac:dyDescent="0.25">
      <c r="A224" s="2"/>
      <c r="B224" s="26" t="s">
        <v>27</v>
      </c>
      <c r="C224" s="31"/>
      <c r="D224" s="40">
        <f>SUM(D218:D223)</f>
        <v>27.02</v>
      </c>
      <c r="E224" s="40">
        <f>SUM(E218:E223)</f>
        <v>23.46</v>
      </c>
      <c r="F224" s="40">
        <f>SUM(F218:F223)</f>
        <v>110.5</v>
      </c>
      <c r="G224" s="40">
        <f>SUM(G218:G223)</f>
        <v>780.75</v>
      </c>
    </row>
    <row r="225" spans="1:7" ht="15" customHeight="1" x14ac:dyDescent="0.25">
      <c r="A225" s="96" t="s">
        <v>0</v>
      </c>
      <c r="B225" s="3" t="s">
        <v>86</v>
      </c>
      <c r="C225" s="10"/>
      <c r="D225" s="98" t="s">
        <v>2</v>
      </c>
      <c r="E225" s="99"/>
      <c r="F225" s="100"/>
      <c r="G225" s="4"/>
    </row>
    <row r="226" spans="1:7" ht="15" customHeight="1" x14ac:dyDescent="0.25">
      <c r="A226" s="96"/>
      <c r="B226" s="9" t="s">
        <v>29</v>
      </c>
      <c r="C226" s="10" t="s">
        <v>4</v>
      </c>
      <c r="D226" s="11" t="s">
        <v>5</v>
      </c>
      <c r="E226" s="5" t="s">
        <v>6</v>
      </c>
      <c r="F226" s="5" t="s">
        <v>7</v>
      </c>
      <c r="G226" s="5" t="s">
        <v>8</v>
      </c>
    </row>
    <row r="227" spans="1:7" ht="15" customHeight="1" x14ac:dyDescent="0.25">
      <c r="A227" s="17">
        <v>590</v>
      </c>
      <c r="B227" s="18" t="s">
        <v>31</v>
      </c>
      <c r="C227" s="19">
        <v>40</v>
      </c>
      <c r="D227" s="34">
        <v>2.4</v>
      </c>
      <c r="E227" s="34">
        <v>1.9</v>
      </c>
      <c r="F227" s="34">
        <v>30</v>
      </c>
      <c r="G227" s="34">
        <v>146.4</v>
      </c>
    </row>
    <row r="228" spans="1:7" ht="15" customHeight="1" x14ac:dyDescent="0.25">
      <c r="A228" s="2" t="s">
        <v>71</v>
      </c>
      <c r="B228" s="14" t="s">
        <v>72</v>
      </c>
      <c r="C228" s="35">
        <v>260</v>
      </c>
      <c r="D228" s="36">
        <v>8.3000000000000007</v>
      </c>
      <c r="E228" s="36">
        <v>14.8</v>
      </c>
      <c r="F228" s="36">
        <v>46.5</v>
      </c>
      <c r="G228" s="36">
        <v>352.6</v>
      </c>
    </row>
    <row r="229" spans="1:7" ht="15" customHeight="1" x14ac:dyDescent="0.25">
      <c r="A229" s="2" t="s">
        <v>12</v>
      </c>
      <c r="B229" s="14" t="s">
        <v>13</v>
      </c>
      <c r="C229" s="6">
        <v>200</v>
      </c>
      <c r="D229" s="34">
        <v>3.77</v>
      </c>
      <c r="E229" s="34">
        <v>3.93</v>
      </c>
      <c r="F229" s="34">
        <v>25.95</v>
      </c>
      <c r="G229" s="34">
        <v>153.91999999999999</v>
      </c>
    </row>
    <row r="230" spans="1:7" ht="15" customHeight="1" x14ac:dyDescent="0.25">
      <c r="A230" s="17"/>
      <c r="B230" s="59" t="s">
        <v>67</v>
      </c>
      <c r="C230" s="60"/>
      <c r="D230" s="61">
        <f>SUM(D227:D229)</f>
        <v>14.47</v>
      </c>
      <c r="E230" s="61">
        <f>SUM(E227:E229)</f>
        <v>20.63</v>
      </c>
      <c r="F230" s="61">
        <f>SUM(F227:F229)</f>
        <v>102.45</v>
      </c>
      <c r="G230" s="61">
        <f>SUM(G227:G229)</f>
        <v>652.91999999999996</v>
      </c>
    </row>
    <row r="231" spans="1:7" ht="15" customHeight="1" x14ac:dyDescent="0.25">
      <c r="A231" s="8"/>
      <c r="B231" s="9" t="s">
        <v>29</v>
      </c>
      <c r="C231" s="10" t="s">
        <v>4</v>
      </c>
      <c r="D231" s="11" t="s">
        <v>5</v>
      </c>
      <c r="E231" s="5" t="s">
        <v>6</v>
      </c>
      <c r="F231" s="5" t="s">
        <v>7</v>
      </c>
      <c r="G231" s="5" t="s">
        <v>8</v>
      </c>
    </row>
    <row r="232" spans="1:7" ht="15" customHeight="1" x14ac:dyDescent="0.25">
      <c r="A232" s="17">
        <v>590</v>
      </c>
      <c r="B232" s="18" t="s">
        <v>31</v>
      </c>
      <c r="C232" s="19">
        <v>45</v>
      </c>
      <c r="D232" s="34">
        <v>3.7</v>
      </c>
      <c r="E232" s="34">
        <v>4.9000000000000004</v>
      </c>
      <c r="F232" s="34">
        <v>37.200000000000003</v>
      </c>
      <c r="G232" s="34">
        <v>208.5</v>
      </c>
    </row>
    <row r="233" spans="1:7" ht="15" customHeight="1" x14ac:dyDescent="0.25">
      <c r="A233" s="2" t="s">
        <v>37</v>
      </c>
      <c r="B233" s="49" t="s">
        <v>87</v>
      </c>
      <c r="C233" s="35">
        <v>250</v>
      </c>
      <c r="D233" s="34">
        <v>8.6</v>
      </c>
      <c r="E233" s="34">
        <v>8.4</v>
      </c>
      <c r="F233" s="34">
        <v>55.5</v>
      </c>
      <c r="G233" s="34">
        <v>315.89999999999998</v>
      </c>
    </row>
    <row r="234" spans="1:7" ht="15" customHeight="1" x14ac:dyDescent="0.25">
      <c r="A234" s="17" t="s">
        <v>37</v>
      </c>
      <c r="B234" s="21" t="s">
        <v>53</v>
      </c>
      <c r="C234" s="19" t="s">
        <v>54</v>
      </c>
      <c r="D234" s="22">
        <v>0.1</v>
      </c>
      <c r="E234" s="22">
        <v>0</v>
      </c>
      <c r="F234" s="22">
        <v>15.2</v>
      </c>
      <c r="G234" s="22">
        <v>61</v>
      </c>
    </row>
    <row r="235" spans="1:7" ht="15" customHeight="1" x14ac:dyDescent="0.25">
      <c r="A235" s="2"/>
      <c r="B235" s="67" t="s">
        <v>67</v>
      </c>
      <c r="C235" s="40"/>
      <c r="D235" s="40">
        <f>SUM(D232:D234)</f>
        <v>12.4</v>
      </c>
      <c r="E235" s="40">
        <f>SUM(E232:E234)</f>
        <v>13.3</v>
      </c>
      <c r="F235" s="40">
        <f>SUM(F232:F234)</f>
        <v>107.9</v>
      </c>
      <c r="G235" s="40">
        <f>SUM(G232:G234)</f>
        <v>585.4</v>
      </c>
    </row>
    <row r="236" spans="1:7" ht="15" customHeight="1" x14ac:dyDescent="0.25">
      <c r="A236" s="96" t="s">
        <v>0</v>
      </c>
      <c r="B236" s="3"/>
      <c r="C236" s="10"/>
      <c r="D236" s="98" t="s">
        <v>2</v>
      </c>
      <c r="E236" s="99"/>
      <c r="F236" s="100"/>
      <c r="G236" s="4"/>
    </row>
    <row r="237" spans="1:7" ht="15" customHeight="1" x14ac:dyDescent="0.25">
      <c r="A237" s="96"/>
      <c r="B237" s="29" t="s">
        <v>24</v>
      </c>
      <c r="C237" s="10" t="s">
        <v>4</v>
      </c>
      <c r="D237" s="11" t="s">
        <v>5</v>
      </c>
      <c r="E237" s="5" t="s">
        <v>6</v>
      </c>
      <c r="F237" s="5" t="s">
        <v>7</v>
      </c>
      <c r="G237" s="5" t="s">
        <v>8</v>
      </c>
    </row>
    <row r="238" spans="1:7" ht="15" customHeight="1" x14ac:dyDescent="0.25">
      <c r="A238" s="17">
        <v>50</v>
      </c>
      <c r="B238" s="18" t="s">
        <v>44</v>
      </c>
      <c r="C238" s="42">
        <v>60</v>
      </c>
      <c r="D238" s="34">
        <v>0.9</v>
      </c>
      <c r="E238" s="34">
        <v>3.3</v>
      </c>
      <c r="F238" s="34">
        <v>6</v>
      </c>
      <c r="G238" s="34">
        <v>53.4</v>
      </c>
    </row>
    <row r="239" spans="1:7" ht="15" customHeight="1" x14ac:dyDescent="0.25">
      <c r="A239" s="37" t="s">
        <v>45</v>
      </c>
      <c r="B239" s="4" t="s">
        <v>46</v>
      </c>
      <c r="C239" s="19">
        <v>200</v>
      </c>
      <c r="D239" s="22">
        <v>2.81</v>
      </c>
      <c r="E239" s="22">
        <v>7.62</v>
      </c>
      <c r="F239" s="22">
        <v>17.82</v>
      </c>
      <c r="G239" s="22">
        <v>151</v>
      </c>
    </row>
    <row r="240" spans="1:7" ht="15" customHeight="1" x14ac:dyDescent="0.25">
      <c r="A240" s="2" t="s">
        <v>37</v>
      </c>
      <c r="B240" s="12" t="s">
        <v>88</v>
      </c>
      <c r="C240" s="68">
        <v>90</v>
      </c>
      <c r="D240" s="36">
        <v>8.1</v>
      </c>
      <c r="E240" s="36">
        <v>18</v>
      </c>
      <c r="F240" s="36">
        <v>9.9</v>
      </c>
      <c r="G240" s="36">
        <v>231.3</v>
      </c>
    </row>
    <row r="241" spans="1:7" ht="15" customHeight="1" x14ac:dyDescent="0.25">
      <c r="A241" s="37">
        <v>415</v>
      </c>
      <c r="B241" s="14" t="s">
        <v>39</v>
      </c>
      <c r="C241" s="6">
        <v>150</v>
      </c>
      <c r="D241" s="34">
        <v>3.54</v>
      </c>
      <c r="E241" s="34">
        <v>6.05</v>
      </c>
      <c r="F241" s="34">
        <v>32.4</v>
      </c>
      <c r="G241" s="34">
        <v>198</v>
      </c>
    </row>
    <row r="242" spans="1:7" ht="15" customHeight="1" x14ac:dyDescent="0.25">
      <c r="A242" s="2" t="s">
        <v>37</v>
      </c>
      <c r="B242" s="14" t="s">
        <v>40</v>
      </c>
      <c r="C242" s="6">
        <v>30</v>
      </c>
      <c r="D242" s="34">
        <v>3.3</v>
      </c>
      <c r="E242" s="34">
        <v>11.2</v>
      </c>
      <c r="F242" s="34">
        <v>20.79</v>
      </c>
      <c r="G242" s="34">
        <v>20.8</v>
      </c>
    </row>
    <row r="243" spans="1:7" ht="15" customHeight="1" x14ac:dyDescent="0.25">
      <c r="A243" s="17" t="s">
        <v>58</v>
      </c>
      <c r="B243" s="18" t="s">
        <v>59</v>
      </c>
      <c r="C243" s="19">
        <v>200</v>
      </c>
      <c r="D243" s="34">
        <v>0.5</v>
      </c>
      <c r="E243" s="34">
        <v>0.2</v>
      </c>
      <c r="F243" s="34">
        <v>23.1</v>
      </c>
      <c r="G243" s="34">
        <v>96</v>
      </c>
    </row>
    <row r="244" spans="1:7" ht="15" customHeight="1" x14ac:dyDescent="0.25">
      <c r="A244" s="30">
        <v>108</v>
      </c>
      <c r="B244" s="21" t="s">
        <v>26</v>
      </c>
      <c r="C244" s="31">
        <v>40</v>
      </c>
      <c r="D244" s="32">
        <v>3.3</v>
      </c>
      <c r="E244" s="32">
        <v>0.3</v>
      </c>
      <c r="F244" s="32">
        <v>19.3</v>
      </c>
      <c r="G244" s="32">
        <v>95.2</v>
      </c>
    </row>
    <row r="245" spans="1:7" ht="15" customHeight="1" x14ac:dyDescent="0.25">
      <c r="A245" s="2"/>
      <c r="B245" s="26" t="s">
        <v>89</v>
      </c>
      <c r="C245" s="40"/>
      <c r="D245" s="40">
        <f>SUM(D238:D244)</f>
        <v>22.45</v>
      </c>
      <c r="E245" s="40">
        <f>SUM(E238:E244)</f>
        <v>46.67</v>
      </c>
      <c r="F245" s="40">
        <f>SUM(F238:F244)</f>
        <v>129.31</v>
      </c>
      <c r="G245" s="40">
        <f>SUM(G238:G244)</f>
        <v>845.7</v>
      </c>
    </row>
    <row r="246" spans="1:7" ht="15" customHeight="1" x14ac:dyDescent="0.25">
      <c r="A246" s="96" t="s">
        <v>0</v>
      </c>
      <c r="B246" s="33" t="s">
        <v>28</v>
      </c>
      <c r="C246" s="10"/>
      <c r="D246" s="98" t="s">
        <v>2</v>
      </c>
      <c r="E246" s="99"/>
      <c r="F246" s="100"/>
      <c r="G246" s="4"/>
    </row>
    <row r="247" spans="1:7" ht="15" customHeight="1" x14ac:dyDescent="0.25">
      <c r="A247" s="96"/>
      <c r="B247" s="9" t="s">
        <v>29</v>
      </c>
      <c r="C247" s="10" t="s">
        <v>4</v>
      </c>
      <c r="D247" s="11" t="s">
        <v>5</v>
      </c>
      <c r="E247" s="5" t="s">
        <v>6</v>
      </c>
      <c r="F247" s="5" t="s">
        <v>7</v>
      </c>
      <c r="G247" s="5" t="s">
        <v>8</v>
      </c>
    </row>
    <row r="248" spans="1:7" ht="15" customHeight="1" x14ac:dyDescent="0.25">
      <c r="A248" s="17">
        <v>590</v>
      </c>
      <c r="B248" s="18" t="s">
        <v>31</v>
      </c>
      <c r="C248" s="19">
        <v>40</v>
      </c>
      <c r="D248" s="34">
        <v>2.4</v>
      </c>
      <c r="E248" s="34">
        <v>1.9</v>
      </c>
      <c r="F248" s="34">
        <v>30</v>
      </c>
      <c r="G248" s="34">
        <v>146.4</v>
      </c>
    </row>
    <row r="249" spans="1:7" ht="15" customHeight="1" x14ac:dyDescent="0.25">
      <c r="A249" s="2" t="s">
        <v>71</v>
      </c>
      <c r="B249" s="14" t="s">
        <v>72</v>
      </c>
      <c r="C249" s="35">
        <v>260</v>
      </c>
      <c r="D249" s="36">
        <v>8.3000000000000007</v>
      </c>
      <c r="E249" s="36">
        <v>14.8</v>
      </c>
      <c r="F249" s="36">
        <v>46.5</v>
      </c>
      <c r="G249" s="36">
        <v>352.6</v>
      </c>
    </row>
    <row r="250" spans="1:7" ht="15" customHeight="1" x14ac:dyDescent="0.25">
      <c r="A250" s="2" t="s">
        <v>12</v>
      </c>
      <c r="B250" s="14" t="s">
        <v>13</v>
      </c>
      <c r="C250" s="6">
        <v>200</v>
      </c>
      <c r="D250" s="34">
        <v>3.77</v>
      </c>
      <c r="E250" s="34">
        <v>3.93</v>
      </c>
      <c r="F250" s="34">
        <v>25.95</v>
      </c>
      <c r="G250" s="34">
        <v>153.91999999999999</v>
      </c>
    </row>
    <row r="251" spans="1:7" ht="15" customHeight="1" x14ac:dyDescent="0.25">
      <c r="A251" s="17"/>
      <c r="B251" s="59" t="s">
        <v>67</v>
      </c>
      <c r="C251" s="60"/>
      <c r="D251" s="61">
        <f>SUM(D248:D250)</f>
        <v>14.47</v>
      </c>
      <c r="E251" s="61">
        <f>SUM(E248:E250)</f>
        <v>20.63</v>
      </c>
      <c r="F251" s="61">
        <f>SUM(F248:F250)</f>
        <v>102.45</v>
      </c>
      <c r="G251" s="61">
        <f>SUM(G248:G250)</f>
        <v>652.91999999999996</v>
      </c>
    </row>
    <row r="252" spans="1:7" ht="15" customHeight="1" x14ac:dyDescent="0.25">
      <c r="A252" s="58"/>
      <c r="B252" s="29" t="s">
        <v>24</v>
      </c>
      <c r="C252" s="31"/>
      <c r="D252" s="4"/>
      <c r="E252" s="4"/>
      <c r="F252" s="4"/>
      <c r="G252" s="4"/>
    </row>
    <row r="253" spans="1:7" ht="15" customHeight="1" x14ac:dyDescent="0.25">
      <c r="A253" s="17">
        <v>50</v>
      </c>
      <c r="B253" s="18" t="s">
        <v>44</v>
      </c>
      <c r="C253" s="42">
        <v>60</v>
      </c>
      <c r="D253" s="34">
        <v>0.9</v>
      </c>
      <c r="E253" s="34">
        <v>3.3</v>
      </c>
      <c r="F253" s="34">
        <v>6</v>
      </c>
      <c r="G253" s="34">
        <v>53.4</v>
      </c>
    </row>
    <row r="254" spans="1:7" ht="15" customHeight="1" x14ac:dyDescent="0.25">
      <c r="A254" s="37">
        <v>157</v>
      </c>
      <c r="B254" s="4" t="s">
        <v>46</v>
      </c>
      <c r="C254" s="19">
        <v>200</v>
      </c>
      <c r="D254" s="22">
        <v>2.81</v>
      </c>
      <c r="E254" s="22">
        <v>7.62</v>
      </c>
      <c r="F254" s="22">
        <v>17.82</v>
      </c>
      <c r="G254" s="22">
        <v>151</v>
      </c>
    </row>
    <row r="255" spans="1:7" ht="15" customHeight="1" x14ac:dyDescent="0.25">
      <c r="A255" s="2" t="s">
        <v>37</v>
      </c>
      <c r="B255" s="12" t="s">
        <v>88</v>
      </c>
      <c r="C255" s="68">
        <v>90</v>
      </c>
      <c r="D255" s="69">
        <v>8.1</v>
      </c>
      <c r="E255" s="69">
        <v>18</v>
      </c>
      <c r="F255" s="69">
        <v>9.9</v>
      </c>
      <c r="G255" s="69">
        <v>231.3</v>
      </c>
    </row>
    <row r="256" spans="1:7" ht="15" customHeight="1" x14ac:dyDescent="0.25">
      <c r="A256" s="37">
        <v>415</v>
      </c>
      <c r="B256" s="14" t="s">
        <v>39</v>
      </c>
      <c r="C256" s="6">
        <v>150</v>
      </c>
      <c r="D256" s="34">
        <v>3.54</v>
      </c>
      <c r="E256" s="34">
        <v>6.05</v>
      </c>
      <c r="F256" s="34">
        <v>32.4</v>
      </c>
      <c r="G256" s="34">
        <v>198</v>
      </c>
    </row>
    <row r="257" spans="1:7" ht="15" customHeight="1" x14ac:dyDescent="0.25">
      <c r="A257" s="2" t="s">
        <v>37</v>
      </c>
      <c r="B257" s="14" t="s">
        <v>40</v>
      </c>
      <c r="C257" s="6">
        <v>30</v>
      </c>
      <c r="D257" s="34">
        <v>3.3</v>
      </c>
      <c r="E257" s="34">
        <v>11.2</v>
      </c>
      <c r="F257" s="34">
        <v>20.79</v>
      </c>
      <c r="G257" s="34">
        <v>20.8</v>
      </c>
    </row>
    <row r="258" spans="1:7" ht="15" customHeight="1" x14ac:dyDescent="0.25">
      <c r="A258" s="17" t="s">
        <v>58</v>
      </c>
      <c r="B258" s="18" t="s">
        <v>59</v>
      </c>
      <c r="C258" s="19">
        <v>200</v>
      </c>
      <c r="D258" s="34">
        <v>0.5</v>
      </c>
      <c r="E258" s="34">
        <v>0.2</v>
      </c>
      <c r="F258" s="34">
        <v>23.1</v>
      </c>
      <c r="G258" s="34">
        <v>96</v>
      </c>
    </row>
    <row r="259" spans="1:7" ht="15" customHeight="1" x14ac:dyDescent="0.25">
      <c r="A259" s="30">
        <v>108</v>
      </c>
      <c r="B259" s="21" t="s">
        <v>26</v>
      </c>
      <c r="C259" s="31">
        <v>40</v>
      </c>
      <c r="D259" s="32">
        <v>3.3</v>
      </c>
      <c r="E259" s="32">
        <v>0.3</v>
      </c>
      <c r="F259" s="32">
        <v>19.3</v>
      </c>
      <c r="G259" s="32">
        <v>95.2</v>
      </c>
    </row>
    <row r="260" spans="1:7" ht="15" customHeight="1" x14ac:dyDescent="0.25">
      <c r="A260" s="2"/>
      <c r="B260" s="26" t="s">
        <v>89</v>
      </c>
      <c r="C260" s="31"/>
      <c r="D260" s="40">
        <f>SUM(D253:D259)</f>
        <v>22.45</v>
      </c>
      <c r="E260" s="40">
        <f>SUM(E253:E259)</f>
        <v>46.67</v>
      </c>
      <c r="F260" s="40">
        <f>SUM(F253:F259)</f>
        <v>129.31</v>
      </c>
      <c r="G260" s="40">
        <f>SUM(G253:G259)</f>
        <v>845.7</v>
      </c>
    </row>
    <row r="261" spans="1:7" ht="15" customHeight="1" x14ac:dyDescent="0.25">
      <c r="A261" s="96" t="s">
        <v>0</v>
      </c>
      <c r="B261" s="3" t="s">
        <v>90</v>
      </c>
      <c r="C261" s="10"/>
      <c r="D261" s="98" t="s">
        <v>2</v>
      </c>
      <c r="E261" s="99"/>
      <c r="F261" s="100"/>
      <c r="G261" s="4"/>
    </row>
    <row r="262" spans="1:7" ht="15" customHeight="1" x14ac:dyDescent="0.25">
      <c r="A262" s="96"/>
      <c r="B262" s="9" t="s">
        <v>3</v>
      </c>
      <c r="C262" s="10" t="s">
        <v>4</v>
      </c>
      <c r="D262" s="11" t="s">
        <v>5</v>
      </c>
      <c r="E262" s="5" t="s">
        <v>6</v>
      </c>
      <c r="F262" s="5" t="s">
        <v>7</v>
      </c>
      <c r="G262" s="5" t="s">
        <v>8</v>
      </c>
    </row>
    <row r="263" spans="1:7" ht="15" customHeight="1" x14ac:dyDescent="0.25">
      <c r="A263" s="2">
        <v>95</v>
      </c>
      <c r="B263" s="12" t="s">
        <v>9</v>
      </c>
      <c r="C263" s="6">
        <v>50</v>
      </c>
      <c r="D263" s="34">
        <v>2.25</v>
      </c>
      <c r="E263" s="34">
        <v>0.87</v>
      </c>
      <c r="F263" s="34">
        <v>25.32</v>
      </c>
      <c r="G263" s="34">
        <v>116.4</v>
      </c>
    </row>
    <row r="264" spans="1:7" ht="15" customHeight="1" x14ac:dyDescent="0.25">
      <c r="A264" s="2" t="s">
        <v>91</v>
      </c>
      <c r="B264" s="12" t="s">
        <v>92</v>
      </c>
      <c r="C264" s="35">
        <v>250</v>
      </c>
      <c r="D264" s="36">
        <v>5.3</v>
      </c>
      <c r="E264" s="36">
        <v>11.7</v>
      </c>
      <c r="F264" s="36">
        <v>25.1</v>
      </c>
      <c r="G264" s="36">
        <v>226.2</v>
      </c>
    </row>
    <row r="265" spans="1:7" ht="15" customHeight="1" x14ac:dyDescent="0.25">
      <c r="A265" s="2" t="s">
        <v>34</v>
      </c>
      <c r="B265" s="14" t="s">
        <v>35</v>
      </c>
      <c r="C265" s="6">
        <v>200</v>
      </c>
      <c r="D265" s="34">
        <v>1.4</v>
      </c>
      <c r="E265" s="34">
        <v>1.6</v>
      </c>
      <c r="F265" s="34">
        <v>17.34</v>
      </c>
      <c r="G265" s="34">
        <v>89.32</v>
      </c>
    </row>
    <row r="266" spans="1:7" ht="15" customHeight="1" x14ac:dyDescent="0.25">
      <c r="A266" s="17"/>
      <c r="B266" s="65" t="s">
        <v>67</v>
      </c>
      <c r="C266" s="31"/>
      <c r="D266" s="40">
        <f>SUM(D263:D265)</f>
        <v>8.9499999999999993</v>
      </c>
      <c r="E266" s="40">
        <f>SUM(E263:E265)</f>
        <v>14.169999999999998</v>
      </c>
      <c r="F266" s="40">
        <f>SUM(F263:F265)</f>
        <v>67.760000000000005</v>
      </c>
      <c r="G266" s="40">
        <f>SUM(G263:G265)</f>
        <v>431.92</v>
      </c>
    </row>
    <row r="267" spans="1:7" ht="15" customHeight="1" x14ac:dyDescent="0.25">
      <c r="A267" s="96" t="s">
        <v>0</v>
      </c>
      <c r="B267" s="3"/>
      <c r="C267" s="10"/>
      <c r="D267" s="98" t="s">
        <v>2</v>
      </c>
      <c r="E267" s="99"/>
      <c r="F267" s="100"/>
      <c r="G267" s="4"/>
    </row>
    <row r="268" spans="1:7" ht="15" customHeight="1" x14ac:dyDescent="0.25">
      <c r="A268" s="96"/>
      <c r="B268" s="9" t="s">
        <v>36</v>
      </c>
      <c r="C268" s="10" t="s">
        <v>4</v>
      </c>
      <c r="D268" s="11" t="s">
        <v>5</v>
      </c>
      <c r="E268" s="5" t="s">
        <v>6</v>
      </c>
      <c r="F268" s="5" t="s">
        <v>7</v>
      </c>
      <c r="G268" s="5" t="s">
        <v>8</v>
      </c>
    </row>
    <row r="269" spans="1:7" ht="15" customHeight="1" x14ac:dyDescent="0.25">
      <c r="A269" s="70">
        <v>345</v>
      </c>
      <c r="B269" s="38" t="s">
        <v>93</v>
      </c>
      <c r="C269" s="66">
        <v>90</v>
      </c>
      <c r="D269" s="34">
        <v>12.51</v>
      </c>
      <c r="E269" s="34">
        <v>1.89</v>
      </c>
      <c r="F269" s="34">
        <v>8.64</v>
      </c>
      <c r="G269" s="34">
        <v>101.7</v>
      </c>
    </row>
    <row r="270" spans="1:7" ht="15" customHeight="1" x14ac:dyDescent="0.25">
      <c r="A270" s="17">
        <v>291</v>
      </c>
      <c r="B270" s="18" t="s">
        <v>94</v>
      </c>
      <c r="C270" s="19">
        <v>150</v>
      </c>
      <c r="D270" s="34">
        <v>5.66</v>
      </c>
      <c r="E270" s="34">
        <v>0.68</v>
      </c>
      <c r="F270" s="34">
        <v>29.04</v>
      </c>
      <c r="G270" s="34">
        <v>144.9</v>
      </c>
    </row>
    <row r="271" spans="1:7" ht="15" customHeight="1" x14ac:dyDescent="0.25">
      <c r="A271" s="17">
        <v>493</v>
      </c>
      <c r="B271" s="21" t="s">
        <v>22</v>
      </c>
      <c r="C271" s="19">
        <v>200</v>
      </c>
      <c r="D271" s="22">
        <v>0.1</v>
      </c>
      <c r="E271" s="22">
        <v>0</v>
      </c>
      <c r="F271" s="22">
        <v>15</v>
      </c>
      <c r="G271" s="22">
        <v>60</v>
      </c>
    </row>
    <row r="272" spans="1:7" ht="15" customHeight="1" x14ac:dyDescent="0.25">
      <c r="A272" s="28"/>
      <c r="B272" s="38" t="s">
        <v>42</v>
      </c>
      <c r="C272" s="31">
        <v>150</v>
      </c>
      <c r="D272" s="34">
        <v>1</v>
      </c>
      <c r="E272" s="34">
        <v>0</v>
      </c>
      <c r="F272" s="34">
        <v>0</v>
      </c>
      <c r="G272" s="34">
        <v>92</v>
      </c>
    </row>
    <row r="273" spans="1:7" ht="15" customHeight="1" x14ac:dyDescent="0.25">
      <c r="A273" s="23">
        <v>108</v>
      </c>
      <c r="B273" s="21" t="s">
        <v>23</v>
      </c>
      <c r="C273" s="24">
        <v>25</v>
      </c>
      <c r="D273" s="25">
        <v>1.9</v>
      </c>
      <c r="E273" s="25">
        <v>0.2</v>
      </c>
      <c r="F273" s="25">
        <v>12.3</v>
      </c>
      <c r="G273" s="25">
        <v>58.7</v>
      </c>
    </row>
    <row r="274" spans="1:7" ht="15" customHeight="1" x14ac:dyDescent="0.25">
      <c r="A274" s="2"/>
      <c r="B274" s="65" t="s">
        <v>67</v>
      </c>
      <c r="C274" s="40"/>
      <c r="D274" s="40">
        <f>SUM(D269:D273)</f>
        <v>21.17</v>
      </c>
      <c r="E274" s="40">
        <f>SUM(E269:E273)</f>
        <v>2.77</v>
      </c>
      <c r="F274" s="40">
        <f>SUM(F269:F273)</f>
        <v>64.98</v>
      </c>
      <c r="G274" s="40">
        <f>SUM(G269:G273)</f>
        <v>457.3</v>
      </c>
    </row>
    <row r="275" spans="1:7" ht="15" customHeight="1" x14ac:dyDescent="0.25">
      <c r="A275" s="96" t="s">
        <v>0</v>
      </c>
      <c r="B275" s="3"/>
      <c r="C275" s="10"/>
      <c r="D275" s="98" t="s">
        <v>2</v>
      </c>
      <c r="E275" s="99"/>
      <c r="F275" s="100"/>
      <c r="G275" s="4"/>
    </row>
    <row r="276" spans="1:7" ht="15" customHeight="1" x14ac:dyDescent="0.25">
      <c r="A276" s="96"/>
      <c r="B276" s="71" t="s">
        <v>95</v>
      </c>
      <c r="C276" s="10" t="s">
        <v>4</v>
      </c>
      <c r="D276" s="11" t="s">
        <v>5</v>
      </c>
      <c r="E276" s="5" t="s">
        <v>6</v>
      </c>
      <c r="F276" s="5" t="s">
        <v>7</v>
      </c>
      <c r="G276" s="5" t="s">
        <v>8</v>
      </c>
    </row>
    <row r="277" spans="1:7" ht="15" customHeight="1" x14ac:dyDescent="0.25">
      <c r="A277" s="28" t="s">
        <v>37</v>
      </c>
      <c r="B277" s="57" t="s">
        <v>96</v>
      </c>
      <c r="C277" s="31">
        <v>60</v>
      </c>
      <c r="D277" s="32">
        <v>2</v>
      </c>
      <c r="E277" s="32">
        <v>5</v>
      </c>
      <c r="F277" s="32">
        <v>13</v>
      </c>
      <c r="G277" s="32">
        <v>106</v>
      </c>
    </row>
    <row r="278" spans="1:7" ht="15" customHeight="1" x14ac:dyDescent="0.25">
      <c r="A278" s="72">
        <v>154</v>
      </c>
      <c r="B278" s="18" t="s">
        <v>97</v>
      </c>
      <c r="C278" s="19">
        <v>200</v>
      </c>
      <c r="D278" s="22">
        <v>1.91</v>
      </c>
      <c r="E278" s="22">
        <v>5.28</v>
      </c>
      <c r="F278" s="22">
        <v>11.93</v>
      </c>
      <c r="G278" s="22">
        <v>102.48</v>
      </c>
    </row>
    <row r="279" spans="1:7" ht="15" customHeight="1" x14ac:dyDescent="0.25">
      <c r="A279" s="70">
        <v>345</v>
      </c>
      <c r="B279" s="38" t="s">
        <v>93</v>
      </c>
      <c r="C279" s="66">
        <v>90</v>
      </c>
      <c r="D279" s="34">
        <v>12.51</v>
      </c>
      <c r="E279" s="34">
        <v>1.89</v>
      </c>
      <c r="F279" s="34">
        <v>8.64</v>
      </c>
      <c r="G279" s="34">
        <v>101.7</v>
      </c>
    </row>
    <row r="280" spans="1:7" ht="15" customHeight="1" x14ac:dyDescent="0.25">
      <c r="A280" s="17">
        <v>291</v>
      </c>
      <c r="B280" s="18" t="s">
        <v>94</v>
      </c>
      <c r="C280" s="19">
        <v>150</v>
      </c>
      <c r="D280" s="34">
        <v>5.66</v>
      </c>
      <c r="E280" s="34">
        <v>0.68</v>
      </c>
      <c r="F280" s="34">
        <v>29.04</v>
      </c>
      <c r="G280" s="34">
        <v>144.9</v>
      </c>
    </row>
    <row r="281" spans="1:7" ht="15" customHeight="1" x14ac:dyDescent="0.25">
      <c r="A281" s="17">
        <v>493</v>
      </c>
      <c r="B281" s="21" t="s">
        <v>22</v>
      </c>
      <c r="C281" s="19">
        <v>200</v>
      </c>
      <c r="D281" s="22">
        <v>0.1</v>
      </c>
      <c r="E281" s="22">
        <v>0</v>
      </c>
      <c r="F281" s="22">
        <v>15</v>
      </c>
      <c r="G281" s="22">
        <v>60</v>
      </c>
    </row>
    <row r="282" spans="1:7" ht="15" customHeight="1" x14ac:dyDescent="0.25">
      <c r="A282" s="28"/>
      <c r="B282" s="38" t="s">
        <v>42</v>
      </c>
      <c r="C282" s="31">
        <v>150</v>
      </c>
      <c r="D282" s="34">
        <v>1</v>
      </c>
      <c r="E282" s="34">
        <v>0</v>
      </c>
      <c r="F282" s="34">
        <v>0</v>
      </c>
      <c r="G282" s="34">
        <v>110</v>
      </c>
    </row>
    <row r="283" spans="1:7" ht="15" customHeight="1" x14ac:dyDescent="0.25">
      <c r="A283" s="30">
        <v>108</v>
      </c>
      <c r="B283" s="21" t="s">
        <v>26</v>
      </c>
      <c r="C283" s="31">
        <v>40</v>
      </c>
      <c r="D283" s="32">
        <v>3.3</v>
      </c>
      <c r="E283" s="32">
        <v>0.3</v>
      </c>
      <c r="F283" s="32">
        <v>19.3</v>
      </c>
      <c r="G283" s="32">
        <v>95.2</v>
      </c>
    </row>
    <row r="284" spans="1:7" ht="15" customHeight="1" x14ac:dyDescent="0.25">
      <c r="A284" s="2"/>
      <c r="B284" s="26" t="s">
        <v>89</v>
      </c>
      <c r="C284" s="40"/>
      <c r="D284" s="40">
        <f>SUM(D277:D283)</f>
        <v>26.480000000000004</v>
      </c>
      <c r="E284" s="40">
        <f>SUM(E277:E283)</f>
        <v>13.150000000000002</v>
      </c>
      <c r="F284" s="40">
        <f>SUM(F277:F283)</f>
        <v>96.91</v>
      </c>
      <c r="G284" s="40">
        <f>SUM(G277:G283)</f>
        <v>720.28000000000009</v>
      </c>
    </row>
    <row r="285" spans="1:7" ht="15" customHeight="1" x14ac:dyDescent="0.25">
      <c r="A285" s="96" t="s">
        <v>0</v>
      </c>
      <c r="B285" s="33" t="s">
        <v>28</v>
      </c>
      <c r="C285" s="10"/>
      <c r="D285" s="98" t="s">
        <v>2</v>
      </c>
      <c r="E285" s="99"/>
      <c r="F285" s="100"/>
      <c r="G285" s="4"/>
    </row>
    <row r="286" spans="1:7" ht="15" customHeight="1" x14ac:dyDescent="0.25">
      <c r="A286" s="96"/>
      <c r="B286" s="9" t="s">
        <v>29</v>
      </c>
      <c r="C286" s="10" t="s">
        <v>4</v>
      </c>
      <c r="D286" s="11" t="s">
        <v>5</v>
      </c>
      <c r="E286" s="5" t="s">
        <v>6</v>
      </c>
      <c r="F286" s="5" t="s">
        <v>7</v>
      </c>
      <c r="G286" s="5" t="s">
        <v>8</v>
      </c>
    </row>
    <row r="287" spans="1:7" ht="15" customHeight="1" x14ac:dyDescent="0.25">
      <c r="A287" s="2">
        <v>95</v>
      </c>
      <c r="B287" s="12" t="s">
        <v>9</v>
      </c>
      <c r="C287" s="6">
        <v>50</v>
      </c>
      <c r="D287" s="34">
        <v>2.25</v>
      </c>
      <c r="E287" s="34">
        <v>0.87</v>
      </c>
      <c r="F287" s="34">
        <v>25.32</v>
      </c>
      <c r="G287" s="34">
        <v>116.4</v>
      </c>
    </row>
    <row r="288" spans="1:7" ht="15" customHeight="1" x14ac:dyDescent="0.25">
      <c r="A288" s="2" t="s">
        <v>91</v>
      </c>
      <c r="B288" s="12" t="s">
        <v>92</v>
      </c>
      <c r="C288" s="35">
        <v>250</v>
      </c>
      <c r="D288" s="36">
        <v>5.3</v>
      </c>
      <c r="E288" s="36">
        <v>11.7</v>
      </c>
      <c r="F288" s="36">
        <v>25.1</v>
      </c>
      <c r="G288" s="36">
        <v>226.2</v>
      </c>
    </row>
    <row r="289" spans="1:7" ht="15" customHeight="1" x14ac:dyDescent="0.25">
      <c r="A289" s="2" t="s">
        <v>34</v>
      </c>
      <c r="B289" s="14" t="s">
        <v>35</v>
      </c>
      <c r="C289" s="6">
        <v>200</v>
      </c>
      <c r="D289" s="34">
        <v>1.4</v>
      </c>
      <c r="E289" s="34">
        <v>1.6</v>
      </c>
      <c r="F289" s="34">
        <v>17.34</v>
      </c>
      <c r="G289" s="34">
        <v>89.32</v>
      </c>
    </row>
    <row r="290" spans="1:7" ht="15" customHeight="1" x14ac:dyDescent="0.25">
      <c r="A290" s="17"/>
      <c r="B290" s="65" t="s">
        <v>67</v>
      </c>
      <c r="C290" s="31"/>
      <c r="D290" s="40">
        <f>SUM(D287:D289)</f>
        <v>8.9499999999999993</v>
      </c>
      <c r="E290" s="40">
        <f>SUM(E287:E289)</f>
        <v>14.169999999999998</v>
      </c>
      <c r="F290" s="40">
        <f>SUM(F287:F289)</f>
        <v>67.760000000000005</v>
      </c>
      <c r="G290" s="40">
        <f>SUM(G287:G289)</f>
        <v>431.92</v>
      </c>
    </row>
    <row r="291" spans="1:7" ht="15" customHeight="1" x14ac:dyDescent="0.25">
      <c r="A291" s="17"/>
      <c r="B291" s="71" t="s">
        <v>95</v>
      </c>
      <c r="C291" s="38"/>
      <c r="D291" s="4"/>
      <c r="E291" s="4"/>
      <c r="F291" s="4"/>
      <c r="G291" s="4"/>
    </row>
    <row r="292" spans="1:7" ht="15" customHeight="1" x14ac:dyDescent="0.25">
      <c r="A292" s="28" t="s">
        <v>37</v>
      </c>
      <c r="B292" s="57" t="s">
        <v>96</v>
      </c>
      <c r="C292" s="31">
        <v>60</v>
      </c>
      <c r="D292" s="32">
        <v>2</v>
      </c>
      <c r="E292" s="32">
        <v>5</v>
      </c>
      <c r="F292" s="32">
        <v>13</v>
      </c>
      <c r="G292" s="32">
        <v>106</v>
      </c>
    </row>
    <row r="293" spans="1:7" ht="15" customHeight="1" x14ac:dyDescent="0.25">
      <c r="A293" s="72">
        <v>154</v>
      </c>
      <c r="B293" s="18" t="s">
        <v>97</v>
      </c>
      <c r="C293" s="19">
        <v>200</v>
      </c>
      <c r="D293" s="22">
        <v>1.91</v>
      </c>
      <c r="E293" s="22">
        <v>5.28</v>
      </c>
      <c r="F293" s="22">
        <v>11.93</v>
      </c>
      <c r="G293" s="22">
        <v>102.48</v>
      </c>
    </row>
    <row r="294" spans="1:7" ht="15" customHeight="1" x14ac:dyDescent="0.25">
      <c r="A294" s="70">
        <v>345</v>
      </c>
      <c r="B294" s="38" t="s">
        <v>93</v>
      </c>
      <c r="C294" s="66">
        <v>90</v>
      </c>
      <c r="D294" s="34">
        <v>12.51</v>
      </c>
      <c r="E294" s="34">
        <v>1.89</v>
      </c>
      <c r="F294" s="34">
        <v>8.64</v>
      </c>
      <c r="G294" s="34">
        <v>101.7</v>
      </c>
    </row>
    <row r="295" spans="1:7" ht="15" customHeight="1" x14ac:dyDescent="0.25">
      <c r="A295" s="17">
        <v>291</v>
      </c>
      <c r="B295" s="18" t="s">
        <v>94</v>
      </c>
      <c r="C295" s="19">
        <v>150</v>
      </c>
      <c r="D295" s="34">
        <v>5.66</v>
      </c>
      <c r="E295" s="34">
        <v>0.68</v>
      </c>
      <c r="F295" s="34">
        <v>29.04</v>
      </c>
      <c r="G295" s="34">
        <v>144.9</v>
      </c>
    </row>
    <row r="296" spans="1:7" ht="15" customHeight="1" x14ac:dyDescent="0.25">
      <c r="A296" s="17">
        <v>493</v>
      </c>
      <c r="B296" s="21" t="s">
        <v>22</v>
      </c>
      <c r="C296" s="19">
        <v>200</v>
      </c>
      <c r="D296" s="22">
        <v>0.1</v>
      </c>
      <c r="E296" s="22">
        <v>0</v>
      </c>
      <c r="F296" s="22">
        <v>15</v>
      </c>
      <c r="G296" s="22">
        <v>60</v>
      </c>
    </row>
    <row r="297" spans="1:7" ht="15" customHeight="1" x14ac:dyDescent="0.25">
      <c r="A297" s="28"/>
      <c r="B297" s="38" t="s">
        <v>42</v>
      </c>
      <c r="C297" s="31">
        <v>150</v>
      </c>
      <c r="D297" s="34">
        <v>1</v>
      </c>
      <c r="E297" s="34">
        <v>0</v>
      </c>
      <c r="F297" s="34">
        <v>0</v>
      </c>
      <c r="G297" s="34">
        <v>110</v>
      </c>
    </row>
    <row r="298" spans="1:7" ht="15" customHeight="1" x14ac:dyDescent="0.25">
      <c r="A298" s="30">
        <v>108</v>
      </c>
      <c r="B298" s="21" t="s">
        <v>26</v>
      </c>
      <c r="C298" s="31">
        <v>40</v>
      </c>
      <c r="D298" s="32">
        <v>3.3</v>
      </c>
      <c r="E298" s="32">
        <v>0.3</v>
      </c>
      <c r="F298" s="32">
        <v>19.3</v>
      </c>
      <c r="G298" s="32">
        <v>95.2</v>
      </c>
    </row>
    <row r="299" spans="1:7" ht="15" customHeight="1" x14ac:dyDescent="0.25">
      <c r="A299" s="17"/>
      <c r="B299" s="73" t="s">
        <v>89</v>
      </c>
      <c r="C299" s="74"/>
      <c r="D299" s="40">
        <f>SUM(D292:D298)</f>
        <v>26.480000000000004</v>
      </c>
      <c r="E299" s="40">
        <f>SUM(E292:E298)</f>
        <v>13.150000000000002</v>
      </c>
      <c r="F299" s="40">
        <f>SUM(F292:F298)</f>
        <v>96.91</v>
      </c>
      <c r="G299" s="40">
        <f>SUM(G292:G298)</f>
        <v>720.28000000000009</v>
      </c>
    </row>
    <row r="300" spans="1:7" ht="15" customHeight="1" x14ac:dyDescent="0.25">
      <c r="A300" s="96" t="s">
        <v>0</v>
      </c>
      <c r="B300" s="3" t="s">
        <v>98</v>
      </c>
      <c r="C300" s="10"/>
      <c r="D300" s="98" t="s">
        <v>2</v>
      </c>
      <c r="E300" s="99"/>
      <c r="F300" s="100"/>
      <c r="G300" s="4"/>
    </row>
    <row r="301" spans="1:7" ht="15" customHeight="1" x14ac:dyDescent="0.25">
      <c r="A301" s="96"/>
      <c r="B301" s="9" t="s">
        <v>29</v>
      </c>
      <c r="C301" s="10" t="s">
        <v>4</v>
      </c>
      <c r="D301" s="11" t="s">
        <v>5</v>
      </c>
      <c r="E301" s="5" t="s">
        <v>6</v>
      </c>
      <c r="F301" s="5" t="s">
        <v>7</v>
      </c>
      <c r="G301" s="5" t="s">
        <v>8</v>
      </c>
    </row>
    <row r="302" spans="1:7" ht="15" customHeight="1" x14ac:dyDescent="0.25">
      <c r="A302" s="17">
        <v>590</v>
      </c>
      <c r="B302" s="18" t="s">
        <v>31</v>
      </c>
      <c r="C302" s="19">
        <v>50</v>
      </c>
      <c r="D302" s="34">
        <v>3.7</v>
      </c>
      <c r="E302" s="34">
        <v>4.9000000000000004</v>
      </c>
      <c r="F302" s="34">
        <v>37.200000000000003</v>
      </c>
      <c r="G302" s="34">
        <v>208.5</v>
      </c>
    </row>
    <row r="303" spans="1:7" ht="15" customHeight="1" x14ac:dyDescent="0.25">
      <c r="A303" s="37" t="s">
        <v>10</v>
      </c>
      <c r="B303" s="4" t="s">
        <v>11</v>
      </c>
      <c r="C303" s="6">
        <v>250</v>
      </c>
      <c r="D303" s="34">
        <v>7.9</v>
      </c>
      <c r="E303" s="34">
        <v>10.220000000000001</v>
      </c>
      <c r="F303" s="34">
        <v>31.85</v>
      </c>
      <c r="G303" s="34">
        <v>250.96</v>
      </c>
    </row>
    <row r="304" spans="1:7" ht="15" customHeight="1" x14ac:dyDescent="0.25">
      <c r="A304" s="2" t="s">
        <v>12</v>
      </c>
      <c r="B304" s="14" t="s">
        <v>13</v>
      </c>
      <c r="C304" s="6">
        <v>200</v>
      </c>
      <c r="D304" s="34">
        <v>3.77</v>
      </c>
      <c r="E304" s="34">
        <v>3.93</v>
      </c>
      <c r="F304" s="34">
        <v>25.95</v>
      </c>
      <c r="G304" s="34">
        <v>153.91999999999999</v>
      </c>
    </row>
    <row r="305" spans="1:7" ht="15" customHeight="1" x14ac:dyDescent="0.25">
      <c r="A305" s="28"/>
      <c r="B305" s="26" t="s">
        <v>67</v>
      </c>
      <c r="C305" s="31"/>
      <c r="D305" s="40">
        <f>SUM(D302:D304)</f>
        <v>15.370000000000001</v>
      </c>
      <c r="E305" s="40">
        <f>SUM(E302:E304)</f>
        <v>19.05</v>
      </c>
      <c r="F305" s="40">
        <f>SUM(F302:F304)</f>
        <v>95.000000000000014</v>
      </c>
      <c r="G305" s="40">
        <f>SUM(G302:G304)</f>
        <v>613.38</v>
      </c>
    </row>
    <row r="306" spans="1:7" ht="15" customHeight="1" x14ac:dyDescent="0.25">
      <c r="A306" s="96" t="s">
        <v>0</v>
      </c>
      <c r="B306" s="3"/>
      <c r="C306" s="10"/>
      <c r="D306" s="98" t="s">
        <v>2</v>
      </c>
      <c r="E306" s="99"/>
      <c r="F306" s="100"/>
      <c r="G306" s="4"/>
    </row>
    <row r="307" spans="1:7" ht="15" customHeight="1" x14ac:dyDescent="0.25">
      <c r="A307" s="96"/>
      <c r="B307" s="9" t="s">
        <v>29</v>
      </c>
      <c r="C307" s="10" t="s">
        <v>4</v>
      </c>
      <c r="D307" s="11" t="s">
        <v>5</v>
      </c>
      <c r="E307" s="5" t="s">
        <v>6</v>
      </c>
      <c r="F307" s="5" t="s">
        <v>7</v>
      </c>
      <c r="G307" s="5" t="s">
        <v>8</v>
      </c>
    </row>
    <row r="308" spans="1:7" ht="15" customHeight="1" x14ac:dyDescent="0.25">
      <c r="A308" s="17">
        <v>94</v>
      </c>
      <c r="B308" s="18" t="s">
        <v>99</v>
      </c>
      <c r="C308" s="19">
        <v>35</v>
      </c>
      <c r="D308" s="13">
        <v>2.71</v>
      </c>
      <c r="E308" s="13">
        <v>8.2799999999999994</v>
      </c>
      <c r="F308" s="13">
        <v>18.13</v>
      </c>
      <c r="G308" s="13">
        <v>157.80000000000001</v>
      </c>
    </row>
    <row r="309" spans="1:7" ht="15" customHeight="1" x14ac:dyDescent="0.25">
      <c r="A309" s="17" t="s">
        <v>37</v>
      </c>
      <c r="B309" s="14" t="s">
        <v>100</v>
      </c>
      <c r="C309" s="15">
        <v>90</v>
      </c>
      <c r="D309" s="69">
        <v>16.2</v>
      </c>
      <c r="E309" s="69">
        <v>0.8</v>
      </c>
      <c r="F309" s="75">
        <v>0</v>
      </c>
      <c r="G309" s="75">
        <v>77</v>
      </c>
    </row>
    <row r="310" spans="1:7" ht="15" customHeight="1" x14ac:dyDescent="0.25">
      <c r="A310" s="37">
        <v>429</v>
      </c>
      <c r="B310" s="14" t="s">
        <v>66</v>
      </c>
      <c r="C310" s="6">
        <v>150</v>
      </c>
      <c r="D310" s="34">
        <v>3.15</v>
      </c>
      <c r="E310" s="34">
        <v>6.6</v>
      </c>
      <c r="F310" s="34">
        <v>16.350000000000001</v>
      </c>
      <c r="G310" s="34">
        <v>138</v>
      </c>
    </row>
    <row r="311" spans="1:7" ht="15" customHeight="1" x14ac:dyDescent="0.25">
      <c r="A311" s="2" t="s">
        <v>12</v>
      </c>
      <c r="B311" s="14" t="s">
        <v>13</v>
      </c>
      <c r="C311" s="6">
        <v>200</v>
      </c>
      <c r="D311" s="34">
        <v>3.77</v>
      </c>
      <c r="E311" s="34">
        <v>3.93</v>
      </c>
      <c r="F311" s="34">
        <v>25.95</v>
      </c>
      <c r="G311" s="34">
        <v>153.91999999999999</v>
      </c>
    </row>
    <row r="312" spans="1:7" ht="15" customHeight="1" x14ac:dyDescent="0.25">
      <c r="A312" s="23">
        <v>108</v>
      </c>
      <c r="B312" s="21" t="s">
        <v>23</v>
      </c>
      <c r="C312" s="24">
        <v>25</v>
      </c>
      <c r="D312" s="25">
        <v>1.9</v>
      </c>
      <c r="E312" s="25">
        <v>0.2</v>
      </c>
      <c r="F312" s="25">
        <v>12.3</v>
      </c>
      <c r="G312" s="25">
        <v>58.7</v>
      </c>
    </row>
    <row r="313" spans="1:7" ht="15" customHeight="1" x14ac:dyDescent="0.25">
      <c r="A313" s="28"/>
      <c r="B313" s="26" t="s">
        <v>67</v>
      </c>
      <c r="C313" s="40"/>
      <c r="D313" s="40">
        <f>SUM(D308:D312)</f>
        <v>27.729999999999997</v>
      </c>
      <c r="E313" s="40">
        <f>SUM(E308:E312)</f>
        <v>19.809999999999999</v>
      </c>
      <c r="F313" s="40">
        <f>SUM(F308:F312)</f>
        <v>72.73</v>
      </c>
      <c r="G313" s="40">
        <f>SUM(G308:G312)</f>
        <v>585.42000000000007</v>
      </c>
    </row>
    <row r="314" spans="1:7" ht="15" customHeight="1" x14ac:dyDescent="0.25">
      <c r="A314" s="96" t="s">
        <v>0</v>
      </c>
      <c r="B314" s="3"/>
      <c r="C314" s="10"/>
      <c r="D314" s="98" t="s">
        <v>2</v>
      </c>
      <c r="E314" s="99"/>
      <c r="F314" s="100"/>
      <c r="G314" s="4"/>
    </row>
    <row r="315" spans="1:7" ht="15" customHeight="1" x14ac:dyDescent="0.25">
      <c r="A315" s="96"/>
      <c r="B315" s="29" t="s">
        <v>95</v>
      </c>
      <c r="C315" s="10" t="s">
        <v>4</v>
      </c>
      <c r="D315" s="11" t="s">
        <v>5</v>
      </c>
      <c r="E315" s="5" t="s">
        <v>6</v>
      </c>
      <c r="F315" s="5" t="s">
        <v>7</v>
      </c>
      <c r="G315" s="5" t="s">
        <v>8</v>
      </c>
    </row>
    <row r="316" spans="1:7" ht="15" customHeight="1" x14ac:dyDescent="0.25">
      <c r="A316" s="17">
        <v>50</v>
      </c>
      <c r="B316" s="18" t="s">
        <v>44</v>
      </c>
      <c r="C316" s="42">
        <v>60</v>
      </c>
      <c r="D316" s="34">
        <v>0.9</v>
      </c>
      <c r="E316" s="34">
        <v>3.3</v>
      </c>
      <c r="F316" s="34">
        <v>6</v>
      </c>
      <c r="G316" s="34">
        <v>53.4</v>
      </c>
    </row>
    <row r="317" spans="1:7" ht="15" customHeight="1" x14ac:dyDescent="0.25">
      <c r="A317" s="72" t="s">
        <v>37</v>
      </c>
      <c r="B317" s="18" t="s">
        <v>101</v>
      </c>
      <c r="C317" s="19">
        <v>200</v>
      </c>
      <c r="D317" s="36">
        <v>1.9</v>
      </c>
      <c r="E317" s="36">
        <v>5.8</v>
      </c>
      <c r="F317" s="36">
        <v>12.6</v>
      </c>
      <c r="G317" s="36">
        <v>125.1</v>
      </c>
    </row>
    <row r="318" spans="1:7" ht="15" customHeight="1" x14ac:dyDescent="0.25">
      <c r="A318" s="17" t="s">
        <v>37</v>
      </c>
      <c r="B318" s="14" t="s">
        <v>102</v>
      </c>
      <c r="C318" s="15">
        <v>90</v>
      </c>
      <c r="D318" s="69">
        <v>13.3</v>
      </c>
      <c r="E318" s="69">
        <v>13</v>
      </c>
      <c r="F318" s="75">
        <v>7</v>
      </c>
      <c r="G318" s="75">
        <v>192</v>
      </c>
    </row>
    <row r="319" spans="1:7" ht="15" customHeight="1" x14ac:dyDescent="0.25">
      <c r="A319" s="37">
        <v>429</v>
      </c>
      <c r="B319" s="14" t="s">
        <v>66</v>
      </c>
      <c r="C319" s="6">
        <v>150</v>
      </c>
      <c r="D319" s="34">
        <v>3.15</v>
      </c>
      <c r="E319" s="34">
        <v>6.6</v>
      </c>
      <c r="F319" s="34">
        <v>16.350000000000001</v>
      </c>
      <c r="G319" s="34">
        <v>138</v>
      </c>
    </row>
    <row r="320" spans="1:7" ht="15" customHeight="1" x14ac:dyDescent="0.25">
      <c r="A320" s="37">
        <v>508</v>
      </c>
      <c r="B320" s="14" t="s">
        <v>103</v>
      </c>
      <c r="C320" s="6">
        <v>200</v>
      </c>
      <c r="D320" s="34">
        <v>0.5</v>
      </c>
      <c r="E320" s="34">
        <v>0</v>
      </c>
      <c r="F320" s="34">
        <v>27</v>
      </c>
      <c r="G320" s="34">
        <v>110</v>
      </c>
    </row>
    <row r="321" spans="1:7" ht="15" customHeight="1" x14ac:dyDescent="0.25">
      <c r="A321" s="30">
        <v>108</v>
      </c>
      <c r="B321" s="21" t="s">
        <v>26</v>
      </c>
      <c r="C321" s="31">
        <v>40</v>
      </c>
      <c r="D321" s="32">
        <v>3.3</v>
      </c>
      <c r="E321" s="32">
        <v>0.3</v>
      </c>
      <c r="F321" s="32">
        <v>19.3</v>
      </c>
      <c r="G321" s="32">
        <v>95.2</v>
      </c>
    </row>
    <row r="322" spans="1:7" ht="15" customHeight="1" x14ac:dyDescent="0.25">
      <c r="A322" s="28"/>
      <c r="B322" s="26" t="s">
        <v>89</v>
      </c>
      <c r="C322" s="40"/>
      <c r="D322" s="40">
        <f>SUM(D316:D321)</f>
        <v>23.05</v>
      </c>
      <c r="E322" s="40">
        <f>SUM(E316:E321)</f>
        <v>29.000000000000004</v>
      </c>
      <c r="F322" s="40">
        <f>SUM(F316:F321)</f>
        <v>88.25</v>
      </c>
      <c r="G322" s="40">
        <f>SUM(G316:G321)</f>
        <v>713.7</v>
      </c>
    </row>
    <row r="323" spans="1:7" ht="15" customHeight="1" x14ac:dyDescent="0.25">
      <c r="A323" s="96" t="s">
        <v>0</v>
      </c>
      <c r="B323" s="33" t="s">
        <v>28</v>
      </c>
      <c r="C323" s="10"/>
      <c r="D323" s="98" t="s">
        <v>2</v>
      </c>
      <c r="E323" s="99"/>
      <c r="F323" s="100"/>
      <c r="G323" s="4"/>
    </row>
    <row r="324" spans="1:7" ht="15" customHeight="1" x14ac:dyDescent="0.25">
      <c r="A324" s="96"/>
      <c r="B324" s="9" t="s">
        <v>29</v>
      </c>
      <c r="C324" s="10" t="s">
        <v>4</v>
      </c>
      <c r="D324" s="11" t="s">
        <v>5</v>
      </c>
      <c r="E324" s="5" t="s">
        <v>6</v>
      </c>
      <c r="F324" s="5" t="s">
        <v>7</v>
      </c>
      <c r="G324" s="5" t="s">
        <v>8</v>
      </c>
    </row>
    <row r="325" spans="1:7" ht="15" customHeight="1" x14ac:dyDescent="0.25">
      <c r="A325" s="17">
        <v>590</v>
      </c>
      <c r="B325" s="18" t="s">
        <v>31</v>
      </c>
      <c r="C325" s="19">
        <v>50</v>
      </c>
      <c r="D325" s="34">
        <v>3.7</v>
      </c>
      <c r="E325" s="34">
        <v>4.9000000000000004</v>
      </c>
      <c r="F325" s="34">
        <v>37.200000000000003</v>
      </c>
      <c r="G325" s="34">
        <v>208.5</v>
      </c>
    </row>
    <row r="326" spans="1:7" ht="15" customHeight="1" x14ac:dyDescent="0.25">
      <c r="A326" s="37" t="s">
        <v>10</v>
      </c>
      <c r="B326" s="4" t="s">
        <v>11</v>
      </c>
      <c r="C326" s="6">
        <v>250</v>
      </c>
      <c r="D326" s="34">
        <v>7.9</v>
      </c>
      <c r="E326" s="34">
        <v>10.220000000000001</v>
      </c>
      <c r="F326" s="34">
        <v>31.85</v>
      </c>
      <c r="G326" s="34">
        <v>250.96</v>
      </c>
    </row>
    <row r="327" spans="1:7" ht="15" customHeight="1" x14ac:dyDescent="0.25">
      <c r="A327" s="2" t="s">
        <v>12</v>
      </c>
      <c r="B327" s="14" t="s">
        <v>13</v>
      </c>
      <c r="C327" s="6">
        <v>200</v>
      </c>
      <c r="D327" s="34">
        <v>3.77</v>
      </c>
      <c r="E327" s="34">
        <v>3.93</v>
      </c>
      <c r="F327" s="34">
        <v>25.95</v>
      </c>
      <c r="G327" s="34">
        <v>153.91999999999999</v>
      </c>
    </row>
    <row r="328" spans="1:7" ht="15" customHeight="1" x14ac:dyDescent="0.25">
      <c r="A328" s="28"/>
      <c r="B328" s="26" t="s">
        <v>67</v>
      </c>
      <c r="C328" s="31"/>
      <c r="D328" s="40">
        <f>SUM(D325:D327)</f>
        <v>15.370000000000001</v>
      </c>
      <c r="E328" s="40">
        <f>SUM(E325:E327)</f>
        <v>19.05</v>
      </c>
      <c r="F328" s="40">
        <f>SUM(F325:F327)</f>
        <v>95.000000000000014</v>
      </c>
      <c r="G328" s="40">
        <f>SUM(G325:G327)</f>
        <v>613.38</v>
      </c>
    </row>
    <row r="329" spans="1:7" ht="15" customHeight="1" x14ac:dyDescent="0.25">
      <c r="A329" s="28"/>
      <c r="B329" s="29" t="s">
        <v>95</v>
      </c>
      <c r="C329" s="31"/>
      <c r="D329" s="4"/>
      <c r="E329" s="4"/>
      <c r="F329" s="4"/>
      <c r="G329" s="4"/>
    </row>
    <row r="330" spans="1:7" ht="15" customHeight="1" x14ac:dyDescent="0.25">
      <c r="A330" s="17">
        <v>50</v>
      </c>
      <c r="B330" s="18" t="s">
        <v>44</v>
      </c>
      <c r="C330" s="42">
        <v>60</v>
      </c>
      <c r="D330" s="34">
        <v>0.9</v>
      </c>
      <c r="E330" s="34">
        <v>3.3</v>
      </c>
      <c r="F330" s="34">
        <v>6</v>
      </c>
      <c r="G330" s="34">
        <v>53.4</v>
      </c>
    </row>
    <row r="331" spans="1:7" ht="15" customHeight="1" x14ac:dyDescent="0.25">
      <c r="A331" s="72" t="s">
        <v>37</v>
      </c>
      <c r="B331" s="18" t="s">
        <v>101</v>
      </c>
      <c r="C331" s="19">
        <v>200</v>
      </c>
      <c r="D331" s="36">
        <v>1.9</v>
      </c>
      <c r="E331" s="36">
        <v>5.8</v>
      </c>
      <c r="F331" s="36">
        <v>12.6</v>
      </c>
      <c r="G331" s="36">
        <v>125.1</v>
      </c>
    </row>
    <row r="332" spans="1:7" ht="15" customHeight="1" x14ac:dyDescent="0.25">
      <c r="A332" s="17" t="s">
        <v>37</v>
      </c>
      <c r="B332" s="14" t="s">
        <v>102</v>
      </c>
      <c r="C332" s="15">
        <v>90</v>
      </c>
      <c r="D332" s="69">
        <v>13.3</v>
      </c>
      <c r="E332" s="69">
        <v>13</v>
      </c>
      <c r="F332" s="75">
        <v>7</v>
      </c>
      <c r="G332" s="75">
        <v>192</v>
      </c>
    </row>
    <row r="333" spans="1:7" ht="15" customHeight="1" x14ac:dyDescent="0.25">
      <c r="A333" s="37">
        <v>429</v>
      </c>
      <c r="B333" s="14" t="s">
        <v>66</v>
      </c>
      <c r="C333" s="6">
        <v>150</v>
      </c>
      <c r="D333" s="34">
        <v>3.15</v>
      </c>
      <c r="E333" s="34">
        <v>6.6</v>
      </c>
      <c r="F333" s="34">
        <v>16.350000000000001</v>
      </c>
      <c r="G333" s="34">
        <v>138</v>
      </c>
    </row>
    <row r="334" spans="1:7" ht="15" customHeight="1" x14ac:dyDescent="0.25">
      <c r="A334" s="37">
        <v>508</v>
      </c>
      <c r="B334" s="14" t="s">
        <v>103</v>
      </c>
      <c r="C334" s="6">
        <v>200</v>
      </c>
      <c r="D334" s="34">
        <v>0.5</v>
      </c>
      <c r="E334" s="34">
        <v>0</v>
      </c>
      <c r="F334" s="34">
        <v>27</v>
      </c>
      <c r="G334" s="34">
        <v>110</v>
      </c>
    </row>
    <row r="335" spans="1:7" ht="15" customHeight="1" x14ac:dyDescent="0.25">
      <c r="A335" s="30">
        <v>108</v>
      </c>
      <c r="B335" s="21" t="s">
        <v>26</v>
      </c>
      <c r="C335" s="31">
        <v>40</v>
      </c>
      <c r="D335" s="32">
        <v>3.3</v>
      </c>
      <c r="E335" s="32">
        <v>0.3</v>
      </c>
      <c r="F335" s="32">
        <v>19.3</v>
      </c>
      <c r="G335" s="32">
        <v>95.2</v>
      </c>
    </row>
    <row r="336" spans="1:7" ht="15" customHeight="1" x14ac:dyDescent="0.25">
      <c r="A336" s="17"/>
      <c r="B336" s="39" t="s">
        <v>89</v>
      </c>
      <c r="C336" s="19"/>
      <c r="D336" s="40">
        <f>SUM(D330:D335)</f>
        <v>23.05</v>
      </c>
      <c r="E336" s="40">
        <f>SUM(E330:E335)</f>
        <v>29.000000000000004</v>
      </c>
      <c r="F336" s="40">
        <f>SUM(F330:F335)</f>
        <v>88.25</v>
      </c>
      <c r="G336" s="40">
        <f>SUM(G330:G335)</f>
        <v>713.7</v>
      </c>
    </row>
    <row r="337" spans="1:7" ht="15" customHeight="1" x14ac:dyDescent="0.25">
      <c r="A337" s="96" t="s">
        <v>0</v>
      </c>
      <c r="B337" s="3" t="s">
        <v>104</v>
      </c>
      <c r="C337" s="10"/>
      <c r="D337" s="98" t="s">
        <v>2</v>
      </c>
      <c r="E337" s="99"/>
      <c r="F337" s="100"/>
      <c r="G337" s="4"/>
    </row>
    <row r="338" spans="1:7" ht="15" customHeight="1" x14ac:dyDescent="0.25">
      <c r="A338" s="96"/>
      <c r="B338" s="9" t="s">
        <v>3</v>
      </c>
      <c r="C338" s="10" t="s">
        <v>4</v>
      </c>
      <c r="D338" s="11" t="s">
        <v>5</v>
      </c>
      <c r="E338" s="5" t="s">
        <v>6</v>
      </c>
      <c r="F338" s="5" t="s">
        <v>7</v>
      </c>
      <c r="G338" s="5" t="s">
        <v>8</v>
      </c>
    </row>
    <row r="339" spans="1:7" ht="15" customHeight="1" x14ac:dyDescent="0.25">
      <c r="A339" s="76"/>
      <c r="B339" s="77" t="s">
        <v>48</v>
      </c>
      <c r="C339" s="45">
        <v>44</v>
      </c>
      <c r="D339" s="34">
        <v>3</v>
      </c>
      <c r="E339" s="34">
        <v>3.9</v>
      </c>
      <c r="F339" s="34">
        <v>29.8</v>
      </c>
      <c r="G339" s="34">
        <v>166.8</v>
      </c>
    </row>
    <row r="340" spans="1:7" ht="15" customHeight="1" x14ac:dyDescent="0.25">
      <c r="A340" s="2" t="s">
        <v>32</v>
      </c>
      <c r="B340" s="4" t="s">
        <v>33</v>
      </c>
      <c r="C340" s="6">
        <v>260</v>
      </c>
      <c r="D340" s="34">
        <v>9.6</v>
      </c>
      <c r="E340" s="34">
        <v>9.6999999999999993</v>
      </c>
      <c r="F340" s="34">
        <v>47.5</v>
      </c>
      <c r="G340" s="34">
        <v>315.89999999999998</v>
      </c>
    </row>
    <row r="341" spans="1:7" ht="15" customHeight="1" x14ac:dyDescent="0.25">
      <c r="A341" s="2" t="s">
        <v>34</v>
      </c>
      <c r="B341" s="14" t="s">
        <v>35</v>
      </c>
      <c r="C341" s="6">
        <v>200</v>
      </c>
      <c r="D341" s="34">
        <v>1.4</v>
      </c>
      <c r="E341" s="34">
        <v>1.6</v>
      </c>
      <c r="F341" s="34">
        <v>17.34</v>
      </c>
      <c r="G341" s="34">
        <v>89.32</v>
      </c>
    </row>
    <row r="342" spans="1:7" ht="15" customHeight="1" x14ac:dyDescent="0.25">
      <c r="A342" s="46"/>
      <c r="B342" s="47" t="s">
        <v>67</v>
      </c>
      <c r="C342" s="60"/>
      <c r="D342" s="61">
        <f>SUM(D339:D341)</f>
        <v>14</v>
      </c>
      <c r="E342" s="61">
        <f>SUM(E339:E341)</f>
        <v>15.2</v>
      </c>
      <c r="F342" s="61">
        <f>SUM(F339:F341)</f>
        <v>94.64</v>
      </c>
      <c r="G342" s="61">
        <f>SUM(G339:G341)</f>
        <v>572.02</v>
      </c>
    </row>
    <row r="343" spans="1:7" ht="15" customHeight="1" x14ac:dyDescent="0.25">
      <c r="A343" s="96" t="s">
        <v>0</v>
      </c>
      <c r="B343" s="3"/>
      <c r="C343" s="10"/>
      <c r="D343" s="98" t="s">
        <v>2</v>
      </c>
      <c r="E343" s="99"/>
      <c r="F343" s="100"/>
      <c r="G343" s="4"/>
    </row>
    <row r="344" spans="1:7" ht="15" customHeight="1" x14ac:dyDescent="0.25">
      <c r="A344" s="96"/>
      <c r="B344" s="9" t="s">
        <v>36</v>
      </c>
      <c r="C344" s="10" t="s">
        <v>4</v>
      </c>
      <c r="D344" s="11" t="s">
        <v>5</v>
      </c>
      <c r="E344" s="5" t="s">
        <v>6</v>
      </c>
      <c r="F344" s="5" t="s">
        <v>7</v>
      </c>
      <c r="G344" s="5" t="s">
        <v>8</v>
      </c>
    </row>
    <row r="345" spans="1:7" ht="15" customHeight="1" x14ac:dyDescent="0.25">
      <c r="A345" s="17" t="s">
        <v>37</v>
      </c>
      <c r="B345" s="14" t="s">
        <v>105</v>
      </c>
      <c r="C345" s="35">
        <v>90</v>
      </c>
      <c r="D345" s="36">
        <v>13</v>
      </c>
      <c r="E345" s="36">
        <v>14</v>
      </c>
      <c r="F345" s="36">
        <v>12</v>
      </c>
      <c r="G345" s="36">
        <v>229</v>
      </c>
    </row>
    <row r="346" spans="1:7" ht="15" customHeight="1" x14ac:dyDescent="0.25">
      <c r="A346" s="2" t="s">
        <v>74</v>
      </c>
      <c r="B346" s="14" t="s">
        <v>75</v>
      </c>
      <c r="C346" s="6">
        <v>150</v>
      </c>
      <c r="D346" s="34">
        <v>4.5</v>
      </c>
      <c r="E346" s="34">
        <v>4.5</v>
      </c>
      <c r="F346" s="34">
        <v>21</v>
      </c>
      <c r="G346" s="34">
        <v>144</v>
      </c>
    </row>
    <row r="347" spans="1:7" ht="15" customHeight="1" x14ac:dyDescent="0.25">
      <c r="A347" s="37" t="s">
        <v>37</v>
      </c>
      <c r="B347" s="14" t="s">
        <v>76</v>
      </c>
      <c r="C347" s="6">
        <v>200</v>
      </c>
      <c r="D347" s="34">
        <v>0.1</v>
      </c>
      <c r="E347" s="34">
        <v>0</v>
      </c>
      <c r="F347" s="34">
        <v>20.399999999999999</v>
      </c>
      <c r="G347" s="34">
        <v>83.9</v>
      </c>
    </row>
    <row r="348" spans="1:7" ht="15" customHeight="1" x14ac:dyDescent="0.25">
      <c r="A348" s="78"/>
      <c r="B348" s="38" t="s">
        <v>42</v>
      </c>
      <c r="C348" s="31">
        <v>150</v>
      </c>
      <c r="D348" s="34">
        <v>1</v>
      </c>
      <c r="E348" s="34">
        <v>0</v>
      </c>
      <c r="F348" s="34">
        <v>0</v>
      </c>
      <c r="G348" s="34">
        <v>92</v>
      </c>
    </row>
    <row r="349" spans="1:7" ht="15" customHeight="1" x14ac:dyDescent="0.25">
      <c r="A349" s="23">
        <v>108</v>
      </c>
      <c r="B349" s="56" t="s">
        <v>43</v>
      </c>
      <c r="C349" s="24">
        <v>25</v>
      </c>
      <c r="D349" s="25">
        <v>1.9</v>
      </c>
      <c r="E349" s="25">
        <v>0.2</v>
      </c>
      <c r="F349" s="25">
        <v>12.3</v>
      </c>
      <c r="G349" s="25">
        <v>58.7</v>
      </c>
    </row>
    <row r="350" spans="1:7" ht="15" customHeight="1" x14ac:dyDescent="0.25">
      <c r="A350" s="2"/>
      <c r="B350" s="47" t="s">
        <v>67</v>
      </c>
      <c r="C350" s="40"/>
      <c r="D350" s="40">
        <f>SUM(D345:D349)</f>
        <v>20.5</v>
      </c>
      <c r="E350" s="40">
        <f>SUM(E345:E349)</f>
        <v>18.7</v>
      </c>
      <c r="F350" s="40">
        <f>SUM(F345:F349)</f>
        <v>65.7</v>
      </c>
      <c r="G350" s="40">
        <f>SUM(G345:G349)</f>
        <v>607.6</v>
      </c>
    </row>
    <row r="351" spans="1:7" ht="15" customHeight="1" x14ac:dyDescent="0.25">
      <c r="A351" s="96" t="s">
        <v>0</v>
      </c>
      <c r="B351" s="3"/>
      <c r="C351" s="10"/>
      <c r="D351" s="98" t="s">
        <v>2</v>
      </c>
      <c r="E351" s="99"/>
      <c r="F351" s="100"/>
      <c r="G351" s="4"/>
    </row>
    <row r="352" spans="1:7" ht="15" customHeight="1" x14ac:dyDescent="0.25">
      <c r="A352" s="96"/>
      <c r="B352" s="9" t="s">
        <v>95</v>
      </c>
      <c r="C352" s="10" t="s">
        <v>4</v>
      </c>
      <c r="D352" s="11" t="s">
        <v>5</v>
      </c>
      <c r="E352" s="5" t="s">
        <v>6</v>
      </c>
      <c r="F352" s="5" t="s">
        <v>7</v>
      </c>
      <c r="G352" s="5" t="s">
        <v>8</v>
      </c>
    </row>
    <row r="353" spans="1:7" ht="15" customHeight="1" x14ac:dyDescent="0.25">
      <c r="A353" s="28">
        <v>66</v>
      </c>
      <c r="B353" s="57" t="s">
        <v>106</v>
      </c>
      <c r="C353" s="31">
        <v>60</v>
      </c>
      <c r="D353" s="32">
        <v>2</v>
      </c>
      <c r="E353" s="32">
        <v>5</v>
      </c>
      <c r="F353" s="32">
        <v>13</v>
      </c>
      <c r="G353" s="32">
        <v>106</v>
      </c>
    </row>
    <row r="354" spans="1:7" ht="15" customHeight="1" x14ac:dyDescent="0.25">
      <c r="A354" s="17">
        <v>142</v>
      </c>
      <c r="B354" s="18" t="s">
        <v>77</v>
      </c>
      <c r="C354" s="19">
        <v>200</v>
      </c>
      <c r="D354" s="62">
        <v>1.88</v>
      </c>
      <c r="E354" s="62">
        <v>5.73</v>
      </c>
      <c r="F354" s="62">
        <v>7.96</v>
      </c>
      <c r="G354" s="62">
        <v>91</v>
      </c>
    </row>
    <row r="355" spans="1:7" ht="15" customHeight="1" x14ac:dyDescent="0.25">
      <c r="A355" s="17" t="s">
        <v>37</v>
      </c>
      <c r="B355" s="14" t="s">
        <v>105</v>
      </c>
      <c r="C355" s="6">
        <v>90</v>
      </c>
      <c r="D355" s="36">
        <v>13</v>
      </c>
      <c r="E355" s="36">
        <v>14</v>
      </c>
      <c r="F355" s="36">
        <v>12</v>
      </c>
      <c r="G355" s="36">
        <v>229</v>
      </c>
    </row>
    <row r="356" spans="1:7" ht="15" customHeight="1" x14ac:dyDescent="0.25">
      <c r="A356" s="2" t="s">
        <v>74</v>
      </c>
      <c r="B356" s="14" t="s">
        <v>75</v>
      </c>
      <c r="C356" s="6">
        <v>150</v>
      </c>
      <c r="D356" s="34">
        <v>4.5</v>
      </c>
      <c r="E356" s="34">
        <v>4.5</v>
      </c>
      <c r="F356" s="34">
        <v>21</v>
      </c>
      <c r="G356" s="34">
        <v>144</v>
      </c>
    </row>
    <row r="357" spans="1:7" ht="15" customHeight="1" x14ac:dyDescent="0.25">
      <c r="A357" s="37" t="s">
        <v>37</v>
      </c>
      <c r="B357" s="14" t="s">
        <v>76</v>
      </c>
      <c r="C357" s="6">
        <v>200</v>
      </c>
      <c r="D357" s="34">
        <v>0.1</v>
      </c>
      <c r="E357" s="34">
        <v>0</v>
      </c>
      <c r="F357" s="34">
        <v>20.399999999999999</v>
      </c>
      <c r="G357" s="34">
        <v>83.9</v>
      </c>
    </row>
    <row r="358" spans="1:7" ht="15" customHeight="1" x14ac:dyDescent="0.25">
      <c r="A358" s="30">
        <v>108</v>
      </c>
      <c r="B358" s="21" t="s">
        <v>26</v>
      </c>
      <c r="C358" s="31">
        <v>40</v>
      </c>
      <c r="D358" s="32">
        <v>3.3</v>
      </c>
      <c r="E358" s="32">
        <v>0.3</v>
      </c>
      <c r="F358" s="32">
        <v>19.3</v>
      </c>
      <c r="G358" s="32">
        <v>95.2</v>
      </c>
    </row>
    <row r="359" spans="1:7" ht="15" customHeight="1" x14ac:dyDescent="0.25">
      <c r="A359" s="2"/>
      <c r="B359" s="26" t="s">
        <v>89</v>
      </c>
      <c r="C359" s="40"/>
      <c r="D359" s="40">
        <f>SUM(D353:D358)</f>
        <v>24.78</v>
      </c>
      <c r="E359" s="40">
        <f>SUM(E353:E358)</f>
        <v>29.53</v>
      </c>
      <c r="F359" s="40">
        <f>SUM(F353:F358)</f>
        <v>93.66</v>
      </c>
      <c r="G359" s="40">
        <f>SUM(G353:G358)</f>
        <v>749.1</v>
      </c>
    </row>
    <row r="360" spans="1:7" ht="15" customHeight="1" x14ac:dyDescent="0.25">
      <c r="A360" s="96" t="s">
        <v>0</v>
      </c>
      <c r="B360" s="33" t="s">
        <v>28</v>
      </c>
      <c r="C360" s="10"/>
      <c r="D360" s="98" t="s">
        <v>2</v>
      </c>
      <c r="E360" s="99"/>
      <c r="F360" s="100"/>
      <c r="G360" s="4"/>
    </row>
    <row r="361" spans="1:7" ht="15" customHeight="1" x14ac:dyDescent="0.25">
      <c r="A361" s="96"/>
      <c r="B361" s="9" t="s">
        <v>29</v>
      </c>
      <c r="C361" s="10" t="s">
        <v>4</v>
      </c>
      <c r="D361" s="11" t="s">
        <v>5</v>
      </c>
      <c r="E361" s="5" t="s">
        <v>6</v>
      </c>
      <c r="F361" s="5" t="s">
        <v>7</v>
      </c>
      <c r="G361" s="5" t="s">
        <v>8</v>
      </c>
    </row>
    <row r="362" spans="1:7" ht="15" customHeight="1" x14ac:dyDescent="0.25">
      <c r="A362" s="76"/>
      <c r="B362" s="77" t="s">
        <v>51</v>
      </c>
      <c r="C362" s="45">
        <v>44</v>
      </c>
      <c r="D362" s="34">
        <v>3</v>
      </c>
      <c r="E362" s="34">
        <v>3.9</v>
      </c>
      <c r="F362" s="34">
        <v>29.8</v>
      </c>
      <c r="G362" s="34">
        <v>166.8</v>
      </c>
    </row>
    <row r="363" spans="1:7" ht="15" customHeight="1" x14ac:dyDescent="0.25">
      <c r="A363" s="2" t="s">
        <v>32</v>
      </c>
      <c r="B363" s="4" t="s">
        <v>33</v>
      </c>
      <c r="C363" s="6">
        <v>260</v>
      </c>
      <c r="D363" s="34">
        <v>9.6</v>
      </c>
      <c r="E363" s="34">
        <v>9.6999999999999993</v>
      </c>
      <c r="F363" s="34">
        <v>47.5</v>
      </c>
      <c r="G363" s="34">
        <v>315.89999999999998</v>
      </c>
    </row>
    <row r="364" spans="1:7" ht="15" customHeight="1" x14ac:dyDescent="0.25">
      <c r="A364" s="2" t="s">
        <v>34</v>
      </c>
      <c r="B364" s="14" t="s">
        <v>35</v>
      </c>
      <c r="C364" s="6">
        <v>200</v>
      </c>
      <c r="D364" s="34">
        <v>1.4</v>
      </c>
      <c r="E364" s="34">
        <v>1.6</v>
      </c>
      <c r="F364" s="34">
        <v>17.34</v>
      </c>
      <c r="G364" s="34">
        <v>89.32</v>
      </c>
    </row>
    <row r="365" spans="1:7" ht="15" customHeight="1" x14ac:dyDescent="0.25">
      <c r="A365" s="46"/>
      <c r="B365" s="47" t="s">
        <v>67</v>
      </c>
      <c r="C365" s="60"/>
      <c r="D365" s="61">
        <f>SUM(D362:D364)</f>
        <v>14</v>
      </c>
      <c r="E365" s="61">
        <f>SUM(E362:E364)</f>
        <v>15.2</v>
      </c>
      <c r="F365" s="61">
        <f>SUM(F362:F364)</f>
        <v>94.64</v>
      </c>
      <c r="G365" s="61">
        <f>SUM(G362:G364)</f>
        <v>572.02</v>
      </c>
    </row>
    <row r="366" spans="1:7" ht="15" customHeight="1" x14ac:dyDescent="0.25">
      <c r="A366" s="8"/>
      <c r="B366" s="9" t="s">
        <v>95</v>
      </c>
      <c r="C366" s="10"/>
      <c r="D366" s="11"/>
      <c r="E366" s="5"/>
      <c r="F366" s="5"/>
      <c r="G366" s="5"/>
    </row>
    <row r="367" spans="1:7" ht="15" customHeight="1" x14ac:dyDescent="0.25">
      <c r="A367" s="28">
        <v>66</v>
      </c>
      <c r="B367" s="57" t="s">
        <v>106</v>
      </c>
      <c r="C367" s="31">
        <v>60</v>
      </c>
      <c r="D367" s="32">
        <v>2</v>
      </c>
      <c r="E367" s="32">
        <v>5</v>
      </c>
      <c r="F367" s="32">
        <v>13</v>
      </c>
      <c r="G367" s="32">
        <v>106</v>
      </c>
    </row>
    <row r="368" spans="1:7" ht="15" customHeight="1" x14ac:dyDescent="0.25">
      <c r="A368" s="17">
        <v>142</v>
      </c>
      <c r="B368" s="18" t="s">
        <v>77</v>
      </c>
      <c r="C368" s="19">
        <v>200</v>
      </c>
      <c r="D368" s="62">
        <v>1.88</v>
      </c>
      <c r="E368" s="62">
        <v>5.73</v>
      </c>
      <c r="F368" s="62">
        <v>7.96</v>
      </c>
      <c r="G368" s="62">
        <v>91</v>
      </c>
    </row>
    <row r="369" spans="1:7" ht="15" customHeight="1" x14ac:dyDescent="0.25">
      <c r="A369" s="17" t="s">
        <v>37</v>
      </c>
      <c r="B369" s="14" t="s">
        <v>107</v>
      </c>
      <c r="C369" s="6">
        <v>90</v>
      </c>
      <c r="D369" s="36">
        <v>13</v>
      </c>
      <c r="E369" s="36">
        <v>14</v>
      </c>
      <c r="F369" s="36">
        <v>12</v>
      </c>
      <c r="G369" s="36">
        <v>229</v>
      </c>
    </row>
    <row r="370" spans="1:7" ht="15" customHeight="1" x14ac:dyDescent="0.25">
      <c r="A370" s="2" t="s">
        <v>74</v>
      </c>
      <c r="B370" s="14" t="s">
        <v>75</v>
      </c>
      <c r="C370" s="6">
        <v>150</v>
      </c>
      <c r="D370" s="34">
        <v>4.5</v>
      </c>
      <c r="E370" s="34">
        <v>4.5</v>
      </c>
      <c r="F370" s="34">
        <v>21</v>
      </c>
      <c r="G370" s="34">
        <v>144</v>
      </c>
    </row>
    <row r="371" spans="1:7" ht="15" customHeight="1" x14ac:dyDescent="0.25">
      <c r="A371" s="37" t="s">
        <v>37</v>
      </c>
      <c r="B371" s="14" t="s">
        <v>76</v>
      </c>
      <c r="C371" s="6">
        <v>200</v>
      </c>
      <c r="D371" s="34">
        <v>0.1</v>
      </c>
      <c r="E371" s="34">
        <v>0</v>
      </c>
      <c r="F371" s="34">
        <v>20.399999999999999</v>
      </c>
      <c r="G371" s="34">
        <v>83.9</v>
      </c>
    </row>
    <row r="372" spans="1:7" ht="15" customHeight="1" x14ac:dyDescent="0.25">
      <c r="A372" s="30">
        <v>108</v>
      </c>
      <c r="B372" s="21" t="s">
        <v>26</v>
      </c>
      <c r="C372" s="31">
        <v>40</v>
      </c>
      <c r="D372" s="32">
        <v>3.3</v>
      </c>
      <c r="E372" s="32">
        <v>0.3</v>
      </c>
      <c r="F372" s="32">
        <v>19.3</v>
      </c>
      <c r="G372" s="32">
        <v>95.2</v>
      </c>
    </row>
    <row r="373" spans="1:7" ht="15" customHeight="1" x14ac:dyDescent="0.25">
      <c r="A373" s="2"/>
      <c r="B373" s="26" t="s">
        <v>89</v>
      </c>
      <c r="C373" s="40"/>
      <c r="D373" s="40">
        <f>SUM(D367:D372)</f>
        <v>24.78</v>
      </c>
      <c r="E373" s="40">
        <f>SUM(E367:E372)</f>
        <v>29.53</v>
      </c>
      <c r="F373" s="40">
        <f>SUM(F367:F372)</f>
        <v>93.66</v>
      </c>
      <c r="G373" s="40">
        <f>SUM(G367:G372)</f>
        <v>749.1</v>
      </c>
    </row>
    <row r="374" spans="1:7" x14ac:dyDescent="0.25">
      <c r="A374" s="1"/>
      <c r="B374" s="79" t="s">
        <v>108</v>
      </c>
      <c r="C374" s="79"/>
      <c r="D374" s="79"/>
      <c r="E374" s="79"/>
      <c r="F374" s="79"/>
      <c r="G374" s="79"/>
    </row>
    <row r="375" spans="1:7" x14ac:dyDescent="0.25">
      <c r="A375" s="80">
        <v>200</v>
      </c>
      <c r="B375" s="103" t="s">
        <v>109</v>
      </c>
      <c r="C375" s="103"/>
      <c r="D375" s="103"/>
      <c r="E375" s="103"/>
      <c r="F375" s="103"/>
      <c r="G375" s="103"/>
    </row>
    <row r="376" spans="1:7" x14ac:dyDescent="0.25">
      <c r="A376" s="80" t="s">
        <v>110</v>
      </c>
      <c r="B376" s="103" t="s">
        <v>111</v>
      </c>
      <c r="C376" s="103"/>
      <c r="D376" s="103"/>
      <c r="E376" s="103"/>
      <c r="F376" s="103"/>
      <c r="G376" s="103"/>
    </row>
    <row r="377" spans="1:7" x14ac:dyDescent="0.25">
      <c r="A377" s="1" t="s">
        <v>112</v>
      </c>
      <c r="B377" s="103" t="s">
        <v>113</v>
      </c>
      <c r="C377" s="103"/>
      <c r="D377" s="103"/>
      <c r="E377" s="103"/>
      <c r="F377" s="103"/>
      <c r="G377" s="103"/>
    </row>
    <row r="378" spans="1:7" x14ac:dyDescent="0.25">
      <c r="A378" s="1" t="s">
        <v>114</v>
      </c>
      <c r="B378" s="103" t="s">
        <v>115</v>
      </c>
      <c r="C378" s="103"/>
      <c r="D378" s="103"/>
      <c r="E378" s="103"/>
      <c r="F378" s="103"/>
      <c r="G378" s="103"/>
    </row>
  </sheetData>
  <mergeCells count="71">
    <mergeCell ref="B378:G378"/>
    <mergeCell ref="A337:A338"/>
    <mergeCell ref="D337:F337"/>
    <mergeCell ref="A343:A344"/>
    <mergeCell ref="D343:F343"/>
    <mergeCell ref="A351:A352"/>
    <mergeCell ref="D351:F351"/>
    <mergeCell ref="A360:A361"/>
    <mergeCell ref="D360:F360"/>
    <mergeCell ref="B375:G375"/>
    <mergeCell ref="B376:G376"/>
    <mergeCell ref="B377:G377"/>
    <mergeCell ref="A306:A307"/>
    <mergeCell ref="D306:F306"/>
    <mergeCell ref="A314:A315"/>
    <mergeCell ref="D314:F314"/>
    <mergeCell ref="A323:A324"/>
    <mergeCell ref="D323:F323"/>
    <mergeCell ref="A275:A276"/>
    <mergeCell ref="D275:F275"/>
    <mergeCell ref="A285:A286"/>
    <mergeCell ref="D285:F285"/>
    <mergeCell ref="A300:A301"/>
    <mergeCell ref="D300:F300"/>
    <mergeCell ref="A246:A247"/>
    <mergeCell ref="D246:F246"/>
    <mergeCell ref="A261:A262"/>
    <mergeCell ref="D261:F261"/>
    <mergeCell ref="A267:A268"/>
    <mergeCell ref="D267:F267"/>
    <mergeCell ref="A211:A212"/>
    <mergeCell ref="D211:F211"/>
    <mergeCell ref="A225:A226"/>
    <mergeCell ref="D225:F225"/>
    <mergeCell ref="A236:A237"/>
    <mergeCell ref="D236:F236"/>
    <mergeCell ref="A202:A203"/>
    <mergeCell ref="D202:F202"/>
    <mergeCell ref="A151:A152"/>
    <mergeCell ref="D151:F151"/>
    <mergeCell ref="A157:A158"/>
    <mergeCell ref="D157:F157"/>
    <mergeCell ref="A165:A166"/>
    <mergeCell ref="D165:F165"/>
    <mergeCell ref="D174:F174"/>
    <mergeCell ref="A188:A189"/>
    <mergeCell ref="D188:F188"/>
    <mergeCell ref="A194:A195"/>
    <mergeCell ref="D194:F194"/>
    <mergeCell ref="A120:A121"/>
    <mergeCell ref="D120:F120"/>
    <mergeCell ref="A128:A129"/>
    <mergeCell ref="D128:F128"/>
    <mergeCell ref="A137:A138"/>
    <mergeCell ref="D137:F137"/>
    <mergeCell ref="A92:A93"/>
    <mergeCell ref="D92:F92"/>
    <mergeCell ref="A101:A102"/>
    <mergeCell ref="D101:F101"/>
    <mergeCell ref="A114:A115"/>
    <mergeCell ref="D114:F114"/>
    <mergeCell ref="A45:A46"/>
    <mergeCell ref="D45:F45"/>
    <mergeCell ref="D54:F54"/>
    <mergeCell ref="A81:A82"/>
    <mergeCell ref="D81:F81"/>
    <mergeCell ref="G1:I1"/>
    <mergeCell ref="G2:I2"/>
    <mergeCell ref="D18:F18"/>
    <mergeCell ref="D5:F5"/>
    <mergeCell ref="D26:F26"/>
  </mergeCells>
  <pageMargins left="0.11811023622047245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brz-office</dc:creator>
  <cp:lastModifiedBy>Adm</cp:lastModifiedBy>
  <dcterms:created xsi:type="dcterms:W3CDTF">2024-09-09T10:11:01Z</dcterms:created>
  <dcterms:modified xsi:type="dcterms:W3CDTF">2024-09-10T05:13:58Z</dcterms:modified>
</cp:coreProperties>
</file>